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299" firstSheet="0" activeTab="0"/>
  </bookViews>
  <sheets>
    <sheet name="Sheet2" sheetId="1" state="visible" r:id="rId2"/>
  </sheets>
  <calcPr iterateCount="100" refMode="A1" iterate="false" iterateDelta="0.0001"/>
</workbook>
</file>

<file path=xl/sharedStrings.xml><?xml version="1.0" encoding="utf-8"?>
<sst xmlns="http://schemas.openxmlformats.org/spreadsheetml/2006/main" count="36" uniqueCount="36">
  <si>
    <t>Φ =</t>
  </si>
  <si>
    <t>persons first year conscious</t>
  </si>
  <si>
    <t>Ψ =</t>
  </si>
  <si>
    <t>actual life span</t>
  </si>
  <si>
    <t>Χ =</t>
  </si>
  <si>
    <t>current age</t>
  </si>
  <si>
    <t>ω =</t>
  </si>
  <si>
    <t>aware life span</t>
  </si>
  <si>
    <t>Theory: One's only true notion of time is that which one has experienced. As one ages, their notion of a year's length is reduced. As a result, the last year of one's life feels shorter than the first. For any single year, their notion of time results in having experienced a larger percentage of their lifetime than the actual time indicates (i.e. if one lives to 100, at age 50 they perceive to have experienced 76.3% of their life. In reality, they have only experienced 50%.</t>
  </si>
  <si>
    <t>I assume a person under 6 years of age is unaware of the concept of time. My idea is that a child first conceptualizes a year during his first year of school.</t>
  </si>
  <si>
    <t>A</t>
  </si>
  <si>
    <t>B</t>
  </si>
  <si>
    <t>C</t>
  </si>
  <si>
    <t>D</t>
  </si>
  <si>
    <t>E</t>
  </si>
  <si>
    <t>F</t>
  </si>
  <si>
    <t>G</t>
  </si>
  <si>
    <t>H</t>
  </si>
  <si>
    <t>I</t>
  </si>
  <si>
    <t>Age</t>
  </si>
  <si>
    <t>Aware</t>
  </si>
  <si>
    <t>% 1 year is of total awareness life</t>
  </si>
  <si>
    <t>F/G</t>
  </si>
  <si>
    <t>% of aware life lived</t>
  </si>
  <si>
    <t>Birth</t>
  </si>
  <si>
    <t>Ψ</t>
  </si>
  <si>
    <t>Ψ/Χ</t>
  </si>
  <si>
    <r>
      <t xml:space="preserve">Σ</t>
    </r>
    <r>
      <rPr>
        <sz val="11"/>
        <color rgb="FF000000"/>
        <rFont val="Times New Roman"/>
        <family val="1"/>
        <charset val="1"/>
      </rPr>
      <t xml:space="preserve"> </t>
    </r>
    <r>
      <rPr>
        <sz val="8"/>
        <color rgb="FF000000"/>
        <rFont val="Times New Roman"/>
        <family val="1"/>
        <charset val="1"/>
      </rPr>
      <t xml:space="preserve">6-&gt;15</t>
    </r>
    <r>
      <rPr>
        <sz val="12"/>
        <color rgb="FF000000"/>
        <rFont val="Times New Roman"/>
        <family val="1"/>
        <charset val="1"/>
      </rPr>
      <t xml:space="preserve"> </t>
    </r>
    <r>
      <rPr>
        <sz val="11"/>
        <color rgb="FF000000"/>
        <rFont val="Times New Roman"/>
        <family val="1"/>
        <charset val="1"/>
      </rPr>
      <t xml:space="preserve">(Ψ/Χ)</t>
    </r>
  </si>
  <si>
    <r>
      <t xml:space="preserve">(Ψ/Χ) / (Σ </t>
    </r>
    <r>
      <rPr>
        <sz val="8"/>
        <color rgb="FF000000"/>
        <rFont val="Calibri"/>
        <family val="2"/>
        <charset val="1"/>
      </rPr>
      <t xml:space="preserve">6-&gt;15</t>
    </r>
    <r>
      <rPr>
        <sz val="11"/>
        <color rgb="FF000000"/>
        <rFont val="Calibri"/>
        <family val="2"/>
        <charset val="1"/>
      </rPr>
      <t xml:space="preserve"> (Ψ/Χ)</t>
    </r>
  </si>
  <si>
    <r>
      <t xml:space="preserve">Σ </t>
    </r>
    <r>
      <rPr>
        <sz val="8"/>
        <color rgb="FF000000"/>
        <rFont val="Calibri"/>
        <family val="2"/>
        <charset val="1"/>
      </rPr>
      <t xml:space="preserve">6-&gt;15</t>
    </r>
    <r>
      <rPr>
        <sz val="11"/>
        <color rgb="FF000000"/>
        <rFont val="Calibri"/>
        <family val="2"/>
        <charset val="1"/>
      </rPr>
      <t xml:space="preserve"> (Ψ/Χ) </t>
    </r>
  </si>
  <si>
    <r>
      <t xml:space="preserve">(Ψ/Χ) / (Σ </t>
    </r>
    <r>
      <rPr>
        <sz val="8"/>
        <color rgb="FF000000"/>
        <rFont val="Calibri"/>
        <family val="2"/>
        <charset val="1"/>
      </rPr>
      <t xml:space="preserve">1-&gt;15</t>
    </r>
    <r>
      <rPr>
        <sz val="11"/>
        <color rgb="FF000000"/>
        <rFont val="Calibri"/>
        <family val="2"/>
        <charset val="1"/>
      </rPr>
      <t xml:space="preserve"> (Ψ/Χ)</t>
    </r>
  </si>
  <si>
    <r>
      <t xml:space="preserve">H</t>
    </r>
    <r>
      <rPr>
        <i val="true"/>
        <sz val="10"/>
        <color rgb="FF000000"/>
        <rFont val="Calibri"/>
        <family val="2"/>
        <charset val="1"/>
      </rPr>
      <t xml:space="preserve">i</t>
    </r>
    <r>
      <rPr>
        <i val="true"/>
        <sz val="11"/>
        <color rgb="FF000000"/>
        <rFont val="Calibri"/>
        <family val="2"/>
        <charset val="1"/>
      </rPr>
      <t xml:space="preserve">+</t>
    </r>
    <r>
      <rPr>
        <sz val="11"/>
        <color rgb="FF000000"/>
        <rFont val="Calibri"/>
        <family val="2"/>
        <charset val="1"/>
      </rPr>
      <t xml:space="preserve">H</t>
    </r>
    <r>
      <rPr>
        <i val="true"/>
        <sz val="10"/>
        <color rgb="FF000000"/>
        <rFont val="Calibri"/>
        <family val="2"/>
        <charset val="1"/>
      </rPr>
      <t xml:space="preserve">i</t>
    </r>
    <r>
      <rPr>
        <i val="true"/>
        <sz val="11"/>
        <color rgb="FF000000"/>
        <rFont val="Calibri"/>
        <family val="2"/>
        <charset val="1"/>
      </rPr>
      <t xml:space="preserve">-</t>
    </r>
    <r>
      <rPr>
        <sz val="11"/>
        <color rgb="FF000000"/>
        <rFont val="Calibri"/>
        <family val="2"/>
        <charset val="1"/>
      </rPr>
      <t xml:space="preserve">1</t>
    </r>
  </si>
  <si>
    <t>100</t>
  </si>
  <si>
    <t>Death</t>
  </si>
  <si>
    <r>
      <t xml:space="preserve">Σ</t>
    </r>
    <r>
      <rPr>
        <sz val="11"/>
        <color rgb="FF000000"/>
        <rFont val="Times New Roman"/>
        <family val="1"/>
        <charset val="1"/>
      </rPr>
      <t xml:space="preserve"> </t>
    </r>
    <r>
      <rPr>
        <sz val="8"/>
        <color rgb="FF000000"/>
        <rFont val="Times New Roman"/>
        <family val="1"/>
        <charset val="1"/>
      </rPr>
      <t xml:space="preserve">6-&gt;15</t>
    </r>
    <r>
      <rPr>
        <sz val="12"/>
        <color rgb="FF000000"/>
        <rFont val="Times New Roman"/>
        <family val="1"/>
        <charset val="1"/>
      </rPr>
      <t xml:space="preserve"> (</t>
    </r>
    <r>
      <rPr>
        <sz val="11"/>
        <color rgb="FF000000"/>
        <rFont val="Times New Roman"/>
        <family val="1"/>
        <charset val="1"/>
      </rPr>
      <t xml:space="preserve">Ψ/Χ</t>
    </r>
    <r>
      <rPr>
        <sz val="12"/>
        <color rgb="FF000000"/>
        <rFont val="Times New Roman"/>
        <family val="1"/>
        <charset val="1"/>
      </rPr>
      <t xml:space="preserve">) =</t>
    </r>
  </si>
  <si>
    <r>
      <t xml:space="preserve">Σ</t>
    </r>
    <r>
      <rPr>
        <sz val="11"/>
        <color rgb="FF000000"/>
        <rFont val="Times New Roman"/>
        <family val="1"/>
        <charset val="1"/>
      </rPr>
      <t xml:space="preserve"> </t>
    </r>
    <r>
      <rPr>
        <sz val="8"/>
        <color rgb="FF000000"/>
        <rFont val="Times New Roman"/>
        <family val="1"/>
        <charset val="1"/>
      </rPr>
      <t xml:space="preserve">6-&gt;15 </t>
    </r>
    <r>
      <rPr>
        <sz val="11"/>
        <color rgb="FF000000"/>
        <rFont val="Times New Roman"/>
        <family val="1"/>
        <charset val="1"/>
      </rPr>
      <t xml:space="preserve">[</t>
    </r>
    <r>
      <rPr>
        <sz val="11"/>
        <color rgb="FF000000"/>
        <rFont val="Calibri"/>
        <family val="2"/>
        <charset val="1"/>
      </rPr>
      <t xml:space="preserve">(Ψ/Χ) / (Σ </t>
    </r>
    <r>
      <rPr>
        <sz val="8"/>
        <color rgb="FF000000"/>
        <rFont val="Calibri"/>
        <family val="2"/>
        <charset val="1"/>
      </rPr>
      <t xml:space="preserve">6-&gt;15</t>
    </r>
    <r>
      <rPr>
        <sz val="11"/>
        <color rgb="FF000000"/>
        <rFont val="Calibri"/>
        <family val="2"/>
        <charset val="1"/>
      </rPr>
      <t xml:space="preserve"> (Ψ/Χ)] =</t>
    </r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</si>
</sst>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0.00"/>
    <numFmt numFmtId="167" formatCode="0%"/>
    <numFmt numFmtId="168" formatCode="0.000"/>
  </numFmts>
  <fonts count="13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.5"/>
      <color rgb="FF000000"/>
      <name val="Calibri"/>
      <family val="2"/>
      <charset val="1"/>
    </font>
    <font>
      <b val="true"/>
      <sz val="11"/>
      <color rgb="FF000000"/>
      <name val="Calibri"/>
      <family val="2"/>
      <charset val="1"/>
    </font>
    <font>
      <sz val="13"/>
      <color rgb="FF000000"/>
      <name val="Times New Roman"/>
      <family val="1"/>
      <charset val="1"/>
    </font>
    <font>
      <sz val="11"/>
      <color rgb="FF000000"/>
      <name val="Times New Roman"/>
      <family val="1"/>
      <charset val="1"/>
    </font>
    <font>
      <sz val="8"/>
      <color rgb="FF000000"/>
      <name val="Times New Roman"/>
      <family val="1"/>
      <charset val="1"/>
    </font>
    <font>
      <sz val="12"/>
      <color rgb="FF000000"/>
      <name val="Times New Roman"/>
      <family val="1"/>
      <charset val="1"/>
    </font>
    <font>
      <sz val="8"/>
      <color rgb="FF000000"/>
      <name val="Calibri"/>
      <family val="2"/>
      <charset val="1"/>
    </font>
    <font>
      <i val="true"/>
      <sz val="10"/>
      <color rgb="FF000000"/>
      <name val="Calibri"/>
      <family val="2"/>
      <charset val="1"/>
    </font>
    <font>
      <i val="true"/>
      <sz val="11"/>
      <color rgb="FF000000"/>
      <name val="Calibri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EEEEEE"/>
        <bgColor rgb="FFFFFFFF"/>
      </patternFill>
    </fill>
    <fill>
      <patternFill patternType="solid">
        <fgColor rgb="FFFFFFFF"/>
        <bgColor rgb="FFEEEEEE"/>
      </patternFill>
    </fill>
    <fill>
      <patternFill patternType="solid">
        <fgColor rgb="FFC5000B"/>
        <bgColor rgb="FF800000"/>
      </patternFill>
    </fill>
    <fill>
      <patternFill patternType="solid">
        <fgColor rgb="FFFFFF99"/>
        <bgColor rgb="FFEEEEEE"/>
      </patternFill>
    </fill>
  </fills>
  <borders count="1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5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3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2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3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3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3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5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3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3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4" fillId="0" borderId="7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3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4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5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3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5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5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19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5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5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5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5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3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3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5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3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5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3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5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6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6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6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5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6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6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C5000B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EEEEE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65536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80" zoomScaleNormal="80" zoomScalePageLayoutView="100" workbookViewId="0">
      <selection pane="topLeft" activeCell="B4" activeCellId="0" sqref="B4"/>
    </sheetView>
  </sheetViews>
  <sheetFormatPr defaultRowHeight="15.85"/>
  <cols>
    <col collapsed="false" hidden="false" max="1" min="1" style="0" width="1.89878542510121"/>
    <col collapsed="false" hidden="false" max="2" min="2" style="0" width="6.72874493927126"/>
    <col collapsed="false" hidden="false" max="3" min="3" style="0" width="9.06882591093117"/>
    <col collapsed="false" hidden="false" max="5" min="4" style="0" width="6.8502024291498"/>
    <col collapsed="false" hidden="false" max="6" min="6" style="0" width="11.412955465587"/>
    <col collapsed="false" hidden="false" max="7" min="7" style="0" width="25.6032388663968"/>
    <col collapsed="false" hidden="false" max="8" min="8" style="0" width="11.2388663967611"/>
    <col collapsed="false" hidden="false" max="9" min="9" style="0" width="16.919028340081"/>
    <col collapsed="false" hidden="false" max="10" min="10" style="1" width="16.7125506072875"/>
    <col collapsed="false" hidden="false" max="11" min="11" style="0" width="3.91902834008097"/>
    <col collapsed="false" hidden="false" max="1025" min="12" style="0" width="8.53441295546559"/>
  </cols>
  <sheetData>
    <row r="1" customFormat="false" ht="22.35" hidden="false" customHeight="true" outlineLevel="0" collapsed="false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  <row r="2" customFormat="false" ht="15.85" hidden="false" customHeight="true" outlineLevel="0" collapsed="false">
      <c r="A2" s="2"/>
      <c r="B2" s="3" t="s">
        <v>0</v>
      </c>
      <c r="C2" s="4" t="s">
        <v>1</v>
      </c>
      <c r="D2" s="5"/>
      <c r="E2" s="6"/>
      <c r="F2" s="7" t="s">
        <v>2</v>
      </c>
      <c r="G2" s="8" t="s">
        <v>3</v>
      </c>
      <c r="H2" s="9"/>
      <c r="I2" s="9"/>
      <c r="J2" s="9"/>
      <c r="K2" s="2"/>
    </row>
    <row r="3" customFormat="false" ht="15.85" hidden="false" customHeight="true" outlineLevel="0" collapsed="false">
      <c r="A3" s="2"/>
      <c r="B3" s="10" t="s">
        <v>4</v>
      </c>
      <c r="C3" s="11" t="s">
        <v>5</v>
      </c>
      <c r="D3" s="12"/>
      <c r="E3" s="13"/>
      <c r="F3" s="14" t="s">
        <v>6</v>
      </c>
      <c r="G3" s="15" t="s">
        <v>7</v>
      </c>
      <c r="H3" s="9"/>
      <c r="I3" s="9"/>
      <c r="J3" s="9"/>
      <c r="K3" s="2"/>
    </row>
    <row r="4" customFormat="false" ht="80.2" hidden="false" customHeight="true" outlineLevel="0" collapsed="false">
      <c r="A4" s="2"/>
      <c r="B4" s="16" t="s">
        <v>8</v>
      </c>
      <c r="C4" s="16"/>
      <c r="D4" s="16"/>
      <c r="E4" s="16"/>
      <c r="F4" s="16"/>
      <c r="G4" s="16"/>
      <c r="H4" s="9"/>
      <c r="I4" s="9"/>
      <c r="J4" s="9"/>
      <c r="K4" s="2"/>
    </row>
    <row r="5" customFormat="false" ht="27.95" hidden="false" customHeight="true" outlineLevel="0" collapsed="false">
      <c r="A5" s="2"/>
      <c r="B5" s="17" t="s">
        <v>9</v>
      </c>
      <c r="C5" s="17"/>
      <c r="D5" s="17"/>
      <c r="E5" s="17"/>
      <c r="F5" s="17"/>
      <c r="G5" s="17"/>
      <c r="H5" s="9"/>
      <c r="I5" s="9"/>
      <c r="J5" s="9"/>
      <c r="K5" s="2"/>
    </row>
    <row r="6" customFormat="false" ht="15.85" hidden="false" customHeight="true" outlineLevel="0" collapsed="false">
      <c r="A6" s="2"/>
      <c r="B6" s="18" t="s">
        <v>10</v>
      </c>
      <c r="C6" s="18" t="s">
        <v>11</v>
      </c>
      <c r="D6" s="18" t="s">
        <v>12</v>
      </c>
      <c r="E6" s="18" t="s">
        <v>13</v>
      </c>
      <c r="F6" s="18" t="s">
        <v>14</v>
      </c>
      <c r="G6" s="18" t="s">
        <v>15</v>
      </c>
      <c r="H6" s="19" t="s">
        <v>16</v>
      </c>
      <c r="I6" s="18" t="s">
        <v>17</v>
      </c>
      <c r="J6" s="18" t="s">
        <v>18</v>
      </c>
      <c r="K6" s="2"/>
    </row>
    <row r="7" customFormat="false" ht="15.85" hidden="false" customHeight="true" outlineLevel="0" collapsed="false">
      <c r="A7" s="2"/>
      <c r="B7" s="20" t="s">
        <v>19</v>
      </c>
      <c r="C7" s="20" t="s">
        <v>20</v>
      </c>
      <c r="D7" s="21"/>
      <c r="E7" s="20"/>
      <c r="F7" s="21"/>
      <c r="G7" s="22" t="s">
        <v>21</v>
      </c>
      <c r="H7" s="23"/>
      <c r="I7" s="20" t="s">
        <v>22</v>
      </c>
      <c r="J7" s="21" t="s">
        <v>23</v>
      </c>
      <c r="K7" s="2"/>
    </row>
    <row r="8" customFormat="false" ht="15.85" hidden="false" customHeight="true" outlineLevel="0" collapsed="false">
      <c r="A8" s="2"/>
      <c r="B8" s="24" t="s">
        <v>24</v>
      </c>
      <c r="C8" s="20"/>
      <c r="D8" s="25" t="s">
        <v>25</v>
      </c>
      <c r="E8" s="26" t="s">
        <v>26</v>
      </c>
      <c r="F8" s="27" t="s">
        <v>27</v>
      </c>
      <c r="G8" s="20" t="s">
        <v>28</v>
      </c>
      <c r="H8" s="28" t="s">
        <v>29</v>
      </c>
      <c r="I8" s="20" t="s">
        <v>30</v>
      </c>
      <c r="J8" s="20" t="s">
        <v>31</v>
      </c>
      <c r="K8" s="2"/>
      <c r="N8" s="29"/>
      <c r="O8" s="29"/>
    </row>
    <row r="9" customFormat="false" ht="15.85" hidden="false" customHeight="true" outlineLevel="0" collapsed="false">
      <c r="A9" s="2"/>
      <c r="B9" s="25" t="n">
        <v>1</v>
      </c>
      <c r="C9" s="25"/>
      <c r="D9" s="25" t="n">
        <v>100</v>
      </c>
      <c r="E9" s="30" t="n">
        <f aca="false">SUM(D9/B9)</f>
        <v>100</v>
      </c>
      <c r="F9" s="30" t="n">
        <f aca="false">SUM(E110)</f>
        <v>518.737751763962</v>
      </c>
      <c r="G9" s="31" t="n">
        <f aca="false">SUM(E9/F9)</f>
        <v>0.19277563597396</v>
      </c>
      <c r="H9" s="31" t="n">
        <f aca="false">SUM(G110)</f>
        <v>0.559828964526125</v>
      </c>
      <c r="I9" s="31"/>
      <c r="J9" s="32"/>
      <c r="K9" s="2"/>
    </row>
    <row r="10" customFormat="false" ht="15.85" hidden="false" customHeight="true" outlineLevel="0" collapsed="false">
      <c r="A10" s="2"/>
      <c r="B10" s="25" t="n">
        <v>2</v>
      </c>
      <c r="C10" s="25"/>
      <c r="D10" s="25" t="n">
        <v>100</v>
      </c>
      <c r="E10" s="30" t="n">
        <f aca="false">SUM(D10/B10)</f>
        <v>50</v>
      </c>
      <c r="F10" s="30" t="n">
        <f aca="false">SUM(E110)</f>
        <v>518.737751763962</v>
      </c>
      <c r="G10" s="31" t="n">
        <f aca="false">SUM(E10/F10)</f>
        <v>0.0963878179869801</v>
      </c>
      <c r="H10" s="33" t="n">
        <f aca="false">SUM(G110)</f>
        <v>0.559828964526125</v>
      </c>
      <c r="I10" s="31"/>
      <c r="J10" s="32"/>
      <c r="K10" s="2"/>
    </row>
    <row r="11" customFormat="false" ht="15.85" hidden="false" customHeight="true" outlineLevel="0" collapsed="false">
      <c r="A11" s="2"/>
      <c r="B11" s="25" t="n">
        <v>3</v>
      </c>
      <c r="C11" s="25"/>
      <c r="D11" s="25" t="n">
        <v>100</v>
      </c>
      <c r="E11" s="30" t="n">
        <f aca="false">SUM(D11/B11)</f>
        <v>33.3333333333333</v>
      </c>
      <c r="F11" s="28" t="n">
        <f aca="false">SUM(E110)</f>
        <v>518.737751763962</v>
      </c>
      <c r="G11" s="31" t="n">
        <f aca="false">SUM(E11/F11)</f>
        <v>0.0642585453246534</v>
      </c>
      <c r="H11" s="31" t="n">
        <f aca="false">SUM(G110)</f>
        <v>0.559828964526125</v>
      </c>
      <c r="I11" s="31"/>
      <c r="J11" s="32"/>
      <c r="K11" s="2"/>
    </row>
    <row r="12" customFormat="false" ht="15.85" hidden="false" customHeight="true" outlineLevel="0" collapsed="false">
      <c r="A12" s="2"/>
      <c r="B12" s="25" t="n">
        <v>4</v>
      </c>
      <c r="C12" s="25"/>
      <c r="D12" s="25" t="n">
        <v>100</v>
      </c>
      <c r="E12" s="30" t="n">
        <f aca="false">SUM(D12/B12)</f>
        <v>25</v>
      </c>
      <c r="F12" s="28" t="n">
        <f aca="false">SUM(E110)</f>
        <v>518.737751763962</v>
      </c>
      <c r="G12" s="31" t="n">
        <f aca="false">SUM(E12/F12)</f>
        <v>0.04819390899349</v>
      </c>
      <c r="H12" s="31" t="n">
        <f aca="false">SUM(G110)</f>
        <v>0.559828964526125</v>
      </c>
      <c r="I12" s="31"/>
      <c r="J12" s="32"/>
      <c r="K12" s="2"/>
    </row>
    <row r="13" customFormat="false" ht="15.85" hidden="false" customHeight="true" outlineLevel="0" collapsed="false">
      <c r="A13" s="2"/>
      <c r="B13" s="25" t="n">
        <v>5</v>
      </c>
      <c r="C13" s="25"/>
      <c r="D13" s="25" t="n">
        <v>100</v>
      </c>
      <c r="E13" s="30" t="n">
        <f aca="false">SUM(D13/B13)</f>
        <v>20</v>
      </c>
      <c r="F13" s="30" t="n">
        <f aca="false">SUM(E110)</f>
        <v>518.737751763962</v>
      </c>
      <c r="G13" s="31" t="n">
        <f aca="false">SUM(E13/F13)</f>
        <v>0.038555127194792</v>
      </c>
      <c r="H13" s="31" t="n">
        <f aca="false">SUM(G110)</f>
        <v>0.559828964526125</v>
      </c>
      <c r="I13" s="31"/>
      <c r="J13" s="32"/>
      <c r="K13" s="2"/>
    </row>
    <row r="14" customFormat="false" ht="15.85" hidden="false" customHeight="true" outlineLevel="0" collapsed="false">
      <c r="A14" s="2"/>
      <c r="B14" s="20" t="n">
        <v>6</v>
      </c>
      <c r="C14" s="20" t="n">
        <v>6</v>
      </c>
      <c r="D14" s="25" t="n">
        <v>100</v>
      </c>
      <c r="E14" s="23" t="n">
        <f aca="false">SUM(D14/B14)</f>
        <v>16.6666666666667</v>
      </c>
      <c r="F14" s="30" t="n">
        <f aca="false">SUM(E110)</f>
        <v>518.737751763962</v>
      </c>
      <c r="G14" s="34" t="n">
        <f aca="false">SUM(E14/F14)</f>
        <v>0.0321292726623267</v>
      </c>
      <c r="H14" s="31" t="n">
        <f aca="false">SUM(G110)</f>
        <v>0.559828964526125</v>
      </c>
      <c r="I14" s="34" t="n">
        <f aca="false">SUM(G14/H14)</f>
        <v>0.0573912296401509</v>
      </c>
      <c r="J14" s="34" t="n">
        <f aca="false">SUM(I14)</f>
        <v>0.0573912296401509</v>
      </c>
      <c r="K14" s="2"/>
    </row>
    <row r="15" customFormat="false" ht="15.85" hidden="false" customHeight="true" outlineLevel="0" collapsed="false">
      <c r="A15" s="2"/>
      <c r="B15" s="20" t="n">
        <v>7</v>
      </c>
      <c r="C15" s="20" t="n">
        <v>7</v>
      </c>
      <c r="D15" s="25" t="n">
        <v>100</v>
      </c>
      <c r="E15" s="23" t="n">
        <f aca="false">SUM(D15/B15)</f>
        <v>14.2857142857143</v>
      </c>
      <c r="F15" s="30" t="n">
        <f aca="false">SUM(E110)</f>
        <v>518.737751763962</v>
      </c>
      <c r="G15" s="34" t="n">
        <f aca="false">SUM(E15/F15)</f>
        <v>0.0275393765677086</v>
      </c>
      <c r="H15" s="31" t="n">
        <f aca="false">SUM(G110)</f>
        <v>0.559828964526125</v>
      </c>
      <c r="I15" s="34" t="n">
        <f aca="false">SUM(G15/H15)</f>
        <v>0.0491924825487007</v>
      </c>
      <c r="J15" s="34" t="n">
        <f aca="false">SUM(I15+J14)</f>
        <v>0.106583712188852</v>
      </c>
      <c r="K15" s="2"/>
    </row>
    <row r="16" customFormat="false" ht="15.85" hidden="false" customHeight="true" outlineLevel="0" collapsed="false">
      <c r="A16" s="2"/>
      <c r="B16" s="20" t="n">
        <v>8</v>
      </c>
      <c r="C16" s="20" t="n">
        <v>8</v>
      </c>
      <c r="D16" s="25" t="n">
        <v>100</v>
      </c>
      <c r="E16" s="23" t="n">
        <f aca="false">SUM(D16/B16)</f>
        <v>12.5</v>
      </c>
      <c r="F16" s="30" t="n">
        <f aca="false">SUM(E110)</f>
        <v>518.737751763962</v>
      </c>
      <c r="G16" s="34" t="n">
        <f aca="false">SUM(E16/F16)</f>
        <v>0.024096954496745</v>
      </c>
      <c r="H16" s="31" t="n">
        <f aca="false">SUM(G110)</f>
        <v>0.559828964526125</v>
      </c>
      <c r="I16" s="34" t="n">
        <f aca="false">SUM(G16/H16)</f>
        <v>0.0430434222301131</v>
      </c>
      <c r="J16" s="34" t="n">
        <f aca="false">SUM(I16+J15)</f>
        <v>0.149627134418965</v>
      </c>
      <c r="K16" s="2"/>
    </row>
    <row r="17" customFormat="false" ht="15.85" hidden="false" customHeight="true" outlineLevel="0" collapsed="false">
      <c r="A17" s="2"/>
      <c r="B17" s="20" t="n">
        <v>9</v>
      </c>
      <c r="C17" s="20" t="n">
        <v>9</v>
      </c>
      <c r="D17" s="25" t="n">
        <v>100</v>
      </c>
      <c r="E17" s="23" t="n">
        <f aca="false">SUM(D17/B17)</f>
        <v>11.1111111111111</v>
      </c>
      <c r="F17" s="30" t="n">
        <f aca="false">SUM(E110)</f>
        <v>518.737751763962</v>
      </c>
      <c r="G17" s="34" t="n">
        <f aca="false">SUM(E17/F17)</f>
        <v>0.0214195151082178</v>
      </c>
      <c r="H17" s="31" t="n">
        <f aca="false">SUM(G110)</f>
        <v>0.559828964526125</v>
      </c>
      <c r="I17" s="34" t="n">
        <f aca="false">SUM(G17/H17)</f>
        <v>0.0382608197601006</v>
      </c>
      <c r="J17" s="34" t="n">
        <f aca="false">SUM(I17+J16)</f>
        <v>0.187887954179065</v>
      </c>
      <c r="K17" s="2"/>
    </row>
    <row r="18" customFormat="false" ht="15.85" hidden="false" customHeight="true" outlineLevel="0" collapsed="false">
      <c r="A18" s="2"/>
      <c r="B18" s="20" t="n">
        <v>10</v>
      </c>
      <c r="C18" s="20" t="n">
        <v>10</v>
      </c>
      <c r="D18" s="25" t="n">
        <v>100</v>
      </c>
      <c r="E18" s="23" t="n">
        <f aca="false">SUM(D18/B18)</f>
        <v>10</v>
      </c>
      <c r="F18" s="28" t="n">
        <f aca="false">SUM(E110)</f>
        <v>518.737751763962</v>
      </c>
      <c r="G18" s="34" t="n">
        <f aca="false">SUM(E18/F18)</f>
        <v>0.019277563597396</v>
      </c>
      <c r="H18" s="31" t="n">
        <f aca="false">SUM(G110)</f>
        <v>0.559828964526125</v>
      </c>
      <c r="I18" s="34" t="n">
        <f aca="false">SUM(G18/H18)</f>
        <v>0.0344347377840905</v>
      </c>
      <c r="J18" s="34" t="n">
        <f aca="false">SUM(I18+J17)</f>
        <v>0.222322691963156</v>
      </c>
      <c r="K18" s="2"/>
    </row>
    <row r="19" customFormat="false" ht="15.85" hidden="true" customHeight="true" outlineLevel="0" collapsed="false">
      <c r="A19" s="2"/>
      <c r="B19" s="20" t="n">
        <v>11</v>
      </c>
      <c r="C19" s="20" t="n">
        <v>11</v>
      </c>
      <c r="D19" s="25" t="n">
        <v>100</v>
      </c>
      <c r="E19" s="23" t="n">
        <f aca="false">SUM(D19/B19)</f>
        <v>9.09090909090909</v>
      </c>
      <c r="F19" s="30" t="n">
        <f aca="false">SUM(E110)</f>
        <v>518.737751763962</v>
      </c>
      <c r="G19" s="34" t="n">
        <f aca="false">SUM(E19/F19)</f>
        <v>0.0175250578158146</v>
      </c>
      <c r="H19" s="31" t="n">
        <f aca="false">SUM(G110)</f>
        <v>0.559828964526125</v>
      </c>
      <c r="I19" s="34" t="n">
        <f aca="false">SUM(G19/H19)</f>
        <v>0.0313043070764459</v>
      </c>
      <c r="J19" s="34" t="n">
        <f aca="false">SUM(I19+J18)</f>
        <v>0.253626999039602</v>
      </c>
      <c r="K19" s="2"/>
    </row>
    <row r="20" customFormat="false" ht="15.85" hidden="true" customHeight="true" outlineLevel="0" collapsed="false">
      <c r="A20" s="2"/>
      <c r="B20" s="20" t="n">
        <v>12</v>
      </c>
      <c r="C20" s="20" t="n">
        <v>12</v>
      </c>
      <c r="D20" s="25" t="n">
        <v>100</v>
      </c>
      <c r="E20" s="23" t="n">
        <f aca="false">SUM(D20/B20)</f>
        <v>8.33333333333333</v>
      </c>
      <c r="F20" s="30" t="n">
        <f aca="false">SUM(E110)</f>
        <v>518.737751763962</v>
      </c>
      <c r="G20" s="34" t="n">
        <f aca="false">SUM(E20/F20)</f>
        <v>0.0160646363311633</v>
      </c>
      <c r="H20" s="31" t="n">
        <f aca="false">SUM(G110)</f>
        <v>0.559828964526125</v>
      </c>
      <c r="I20" s="34" t="n">
        <f aca="false">SUM(G20/H20)</f>
        <v>0.0286956148200754</v>
      </c>
      <c r="J20" s="34" t="n">
        <f aca="false">SUM(I20+J19)</f>
        <v>0.282322613859677</v>
      </c>
      <c r="K20" s="2"/>
    </row>
    <row r="21" customFormat="false" ht="15.85" hidden="true" customHeight="true" outlineLevel="0" collapsed="false">
      <c r="A21" s="2"/>
      <c r="B21" s="20" t="n">
        <v>13</v>
      </c>
      <c r="C21" s="20" t="n">
        <v>13</v>
      </c>
      <c r="D21" s="25" t="n">
        <v>100</v>
      </c>
      <c r="E21" s="23" t="n">
        <f aca="false">SUM(D21/B21)</f>
        <v>7.69230769230769</v>
      </c>
      <c r="F21" s="30" t="n">
        <f aca="false">SUM(E110)</f>
        <v>518.737751763962</v>
      </c>
      <c r="G21" s="34" t="n">
        <f aca="false">SUM(E21/F21)</f>
        <v>0.01482889507492</v>
      </c>
      <c r="H21" s="31" t="n">
        <f aca="false">SUM(G110)</f>
        <v>0.559828964526125</v>
      </c>
      <c r="I21" s="34" t="n">
        <f aca="false">SUM(G21/H21)</f>
        <v>0.0264882598339158</v>
      </c>
      <c r="J21" s="34" t="n">
        <f aca="false">SUM(I21+J20)</f>
        <v>0.308810873693593</v>
      </c>
      <c r="K21" s="2"/>
    </row>
    <row r="22" customFormat="false" ht="15.85" hidden="true" customHeight="true" outlineLevel="0" collapsed="false">
      <c r="A22" s="2"/>
      <c r="B22" s="20" t="n">
        <v>14</v>
      </c>
      <c r="C22" s="20" t="n">
        <v>14</v>
      </c>
      <c r="D22" s="25" t="n">
        <v>100</v>
      </c>
      <c r="E22" s="23" t="n">
        <f aca="false">SUM(D22/B22)</f>
        <v>7.14285714285714</v>
      </c>
      <c r="F22" s="30" t="n">
        <f aca="false">SUM(E110)</f>
        <v>518.737751763962</v>
      </c>
      <c r="G22" s="34" t="n">
        <f aca="false">SUM(E22/F22)</f>
        <v>0.0137696882838543</v>
      </c>
      <c r="H22" s="31" t="n">
        <f aca="false">SUM(G110)</f>
        <v>0.559828964526125</v>
      </c>
      <c r="I22" s="34" t="n">
        <f aca="false">SUM(G22/H22)</f>
        <v>0.0245962412743504</v>
      </c>
      <c r="J22" s="34" t="n">
        <f aca="false">SUM(I22+J21)</f>
        <v>0.333407114967943</v>
      </c>
      <c r="K22" s="2"/>
    </row>
    <row r="23" customFormat="false" ht="15.85" hidden="true" customHeight="true" outlineLevel="0" collapsed="false">
      <c r="A23" s="2"/>
      <c r="B23" s="20" t="n">
        <v>15</v>
      </c>
      <c r="C23" s="20" t="n">
        <v>15</v>
      </c>
      <c r="D23" s="25" t="n">
        <v>100</v>
      </c>
      <c r="E23" s="23" t="n">
        <f aca="false">SUM(D23/B23)</f>
        <v>6.66666666666667</v>
      </c>
      <c r="F23" s="30" t="n">
        <f aca="false">SUM(E110)</f>
        <v>518.737751763962</v>
      </c>
      <c r="G23" s="34" t="n">
        <f aca="false">SUM(E23/F23)</f>
        <v>0.0128517090649307</v>
      </c>
      <c r="H23" s="31" t="n">
        <f aca="false">SUM(G110)</f>
        <v>0.559828964526125</v>
      </c>
      <c r="I23" s="34" t="n">
        <f aca="false">SUM(G23/H23)</f>
        <v>0.0229564918560603</v>
      </c>
      <c r="J23" s="34" t="n">
        <f aca="false">SUM(I23+J22)</f>
        <v>0.356363606824004</v>
      </c>
      <c r="K23" s="2"/>
    </row>
    <row r="24" customFormat="false" ht="15.85" hidden="true" customHeight="true" outlineLevel="0" collapsed="false">
      <c r="A24" s="2"/>
      <c r="B24" s="20" t="n">
        <v>16</v>
      </c>
      <c r="C24" s="20" t="n">
        <v>16</v>
      </c>
      <c r="D24" s="25" t="n">
        <v>100</v>
      </c>
      <c r="E24" s="23" t="n">
        <f aca="false">SUM(D24/B24)</f>
        <v>6.25</v>
      </c>
      <c r="F24" s="30" t="n">
        <f aca="false">SUM(E110)</f>
        <v>518.737751763962</v>
      </c>
      <c r="G24" s="34" t="n">
        <f aca="false">SUM(E24/F24)</f>
        <v>0.0120484772483725</v>
      </c>
      <c r="H24" s="31" t="n">
        <f aca="false">SUM(G110)</f>
        <v>0.559828964526125</v>
      </c>
      <c r="I24" s="34" t="n">
        <f aca="false">SUM(G24/H24)</f>
        <v>0.0215217111150566</v>
      </c>
      <c r="J24" s="34" t="n">
        <f aca="false">SUM(I24+J23)</f>
        <v>0.37788531793906</v>
      </c>
      <c r="K24" s="2"/>
    </row>
    <row r="25" customFormat="false" ht="15.85" hidden="true" customHeight="true" outlineLevel="0" collapsed="false">
      <c r="A25" s="2"/>
      <c r="B25" s="20" t="n">
        <v>17</v>
      </c>
      <c r="C25" s="20" t="n">
        <v>17</v>
      </c>
      <c r="D25" s="25" t="n">
        <v>100</v>
      </c>
      <c r="E25" s="23" t="n">
        <f aca="false">SUM(D25/B25)</f>
        <v>5.88235294117647</v>
      </c>
      <c r="F25" s="30" t="n">
        <f aca="false">SUM(E110)</f>
        <v>518.737751763962</v>
      </c>
      <c r="G25" s="34" t="n">
        <f aca="false">SUM(E25/F25)</f>
        <v>0.0113397432925859</v>
      </c>
      <c r="H25" s="31" t="n">
        <f aca="false">SUM(G110)</f>
        <v>0.559828964526125</v>
      </c>
      <c r="I25" s="34" t="n">
        <f aca="false">SUM(G25/H25)</f>
        <v>0.0202557281082885</v>
      </c>
      <c r="J25" s="34" t="n">
        <f aca="false">SUM(I25+J24)</f>
        <v>0.398141046047349</v>
      </c>
      <c r="K25" s="2"/>
    </row>
    <row r="26" customFormat="false" ht="15.85" hidden="true" customHeight="true" outlineLevel="0" collapsed="false">
      <c r="A26" s="2"/>
      <c r="B26" s="20" t="n">
        <v>18</v>
      </c>
      <c r="C26" s="20" t="n">
        <v>18</v>
      </c>
      <c r="D26" s="25" t="n">
        <v>100</v>
      </c>
      <c r="E26" s="23" t="n">
        <f aca="false">SUM(D26/B26)</f>
        <v>5.55555555555556</v>
      </c>
      <c r="F26" s="30" t="n">
        <f aca="false">SUM(E110)</f>
        <v>518.737751763962</v>
      </c>
      <c r="G26" s="34" t="n">
        <f aca="false">SUM(E26/F26)</f>
        <v>0.0107097575541089</v>
      </c>
      <c r="H26" s="31" t="n">
        <f aca="false">SUM(G110)</f>
        <v>0.559828964526125</v>
      </c>
      <c r="I26" s="34" t="n">
        <f aca="false">SUM(G26/H26)</f>
        <v>0.0191304098800503</v>
      </c>
      <c r="J26" s="34" t="n">
        <f aca="false">SUM(I26+J25)</f>
        <v>0.417271455927399</v>
      </c>
      <c r="K26" s="2"/>
    </row>
    <row r="27" customFormat="false" ht="15.85" hidden="true" customHeight="true" outlineLevel="0" collapsed="false">
      <c r="A27" s="2"/>
      <c r="B27" s="20" t="n">
        <v>19</v>
      </c>
      <c r="C27" s="20" t="n">
        <v>19</v>
      </c>
      <c r="D27" s="25" t="n">
        <v>100</v>
      </c>
      <c r="E27" s="23" t="n">
        <f aca="false">SUM(D27/B27)</f>
        <v>5.26315789473684</v>
      </c>
      <c r="F27" s="30" t="n">
        <f aca="false">SUM(E110)</f>
        <v>518.737751763962</v>
      </c>
      <c r="G27" s="34" t="n">
        <f aca="false">SUM(E27/F27)</f>
        <v>0.0101460861038926</v>
      </c>
      <c r="H27" s="31" t="n">
        <f aca="false">SUM(G110)</f>
        <v>0.559828964526125</v>
      </c>
      <c r="I27" s="34" t="n">
        <f aca="false">SUM(G27/H27)</f>
        <v>0.0181235462021529</v>
      </c>
      <c r="J27" s="34" t="n">
        <f aca="false">SUM(I27+J26)</f>
        <v>0.435395002129552</v>
      </c>
      <c r="K27" s="2"/>
    </row>
    <row r="28" customFormat="false" ht="15.85" hidden="true" customHeight="true" outlineLevel="0" collapsed="false">
      <c r="A28" s="2"/>
      <c r="B28" s="20" t="n">
        <v>20</v>
      </c>
      <c r="C28" s="20" t="n">
        <v>20</v>
      </c>
      <c r="D28" s="25" t="n">
        <v>100</v>
      </c>
      <c r="E28" s="23" t="n">
        <f aca="false">SUM(D28/B28)</f>
        <v>5</v>
      </c>
      <c r="F28" s="30" t="n">
        <f aca="false">SUM(E110)</f>
        <v>518.737751763962</v>
      </c>
      <c r="G28" s="34" t="n">
        <f aca="false">SUM(E28/F28)</f>
        <v>0.009638781798698</v>
      </c>
      <c r="H28" s="31" t="n">
        <f aca="false">SUM(G110)</f>
        <v>0.559828964526125</v>
      </c>
      <c r="I28" s="34" t="n">
        <f aca="false">SUM(G28/H28)</f>
        <v>0.0172173688920453</v>
      </c>
      <c r="J28" s="34" t="n">
        <f aca="false">SUM(I28+J27)</f>
        <v>0.452612371021597</v>
      </c>
      <c r="K28" s="2"/>
    </row>
    <row r="29" customFormat="false" ht="15.85" hidden="true" customHeight="true" outlineLevel="0" collapsed="false">
      <c r="A29" s="2"/>
      <c r="B29" s="20" t="n">
        <v>21</v>
      </c>
      <c r="C29" s="20" t="n">
        <v>21</v>
      </c>
      <c r="D29" s="25" t="n">
        <v>100</v>
      </c>
      <c r="E29" s="23" t="n">
        <f aca="false">SUM(D29/B29)</f>
        <v>4.76190476190476</v>
      </c>
      <c r="F29" s="30" t="n">
        <f aca="false">SUM(E110)</f>
        <v>518.737751763962</v>
      </c>
      <c r="G29" s="34" t="n">
        <f aca="false">SUM(E29/F29)</f>
        <v>0.0091797921892362</v>
      </c>
      <c r="H29" s="31" t="n">
        <f aca="false">SUM(G110)</f>
        <v>0.559828964526125</v>
      </c>
      <c r="I29" s="34" t="n">
        <f aca="false">SUM(G29/H29)</f>
        <v>0.0163974941829002</v>
      </c>
      <c r="J29" s="34" t="n">
        <f aca="false">SUM(I29+J28)</f>
        <v>0.469009865204497</v>
      </c>
      <c r="K29" s="2"/>
    </row>
    <row r="30" customFormat="false" ht="15.85" hidden="true" customHeight="true" outlineLevel="0" collapsed="false">
      <c r="A30" s="2"/>
      <c r="B30" s="20" t="n">
        <v>22</v>
      </c>
      <c r="C30" s="20" t="n">
        <v>22</v>
      </c>
      <c r="D30" s="25" t="n">
        <v>100</v>
      </c>
      <c r="E30" s="23" t="n">
        <f aca="false">SUM(D30/B30)</f>
        <v>4.54545454545455</v>
      </c>
      <c r="F30" s="30" t="n">
        <f aca="false">SUM(E110)</f>
        <v>518.737751763962</v>
      </c>
      <c r="G30" s="34" t="n">
        <f aca="false">SUM(E30/F30)</f>
        <v>0.00876252890790728</v>
      </c>
      <c r="H30" s="31" t="n">
        <f aca="false">SUM(G110)</f>
        <v>0.559828964526125</v>
      </c>
      <c r="I30" s="34" t="n">
        <f aca="false">SUM(G30/H30)</f>
        <v>0.015652153538223</v>
      </c>
      <c r="J30" s="34" t="n">
        <f aca="false">SUM(I30+J29)</f>
        <v>0.48466201874272</v>
      </c>
      <c r="K30" s="2"/>
    </row>
    <row r="31" customFormat="false" ht="15.85" hidden="true" customHeight="true" outlineLevel="0" collapsed="false">
      <c r="A31" s="2"/>
      <c r="B31" s="20" t="n">
        <v>23</v>
      </c>
      <c r="C31" s="20" t="n">
        <v>23</v>
      </c>
      <c r="D31" s="25" t="n">
        <v>100</v>
      </c>
      <c r="E31" s="23" t="n">
        <f aca="false">SUM(D31/B31)</f>
        <v>4.34782608695652</v>
      </c>
      <c r="F31" s="30" t="n">
        <f aca="false">SUM(E110)</f>
        <v>518.737751763962</v>
      </c>
      <c r="G31" s="34" t="n">
        <f aca="false">SUM(E31/F31)</f>
        <v>0.00838154939017218</v>
      </c>
      <c r="H31" s="31" t="n">
        <f aca="false">SUM(G110)</f>
        <v>0.559828964526125</v>
      </c>
      <c r="I31" s="34" t="n">
        <f aca="false">SUM(G31/H31)</f>
        <v>0.0149716251235176</v>
      </c>
      <c r="J31" s="34" t="n">
        <f aca="false">SUM(I31+J30)</f>
        <v>0.499633643866238</v>
      </c>
      <c r="K31" s="2"/>
    </row>
    <row r="32" customFormat="false" ht="15.85" hidden="true" customHeight="true" outlineLevel="0" collapsed="false">
      <c r="A32" s="2"/>
      <c r="B32" s="20" t="n">
        <v>24</v>
      </c>
      <c r="C32" s="20" t="n">
        <v>24</v>
      </c>
      <c r="D32" s="25" t="n">
        <v>100</v>
      </c>
      <c r="E32" s="23" t="n">
        <f aca="false">SUM(D32/B32)</f>
        <v>4.16666666666667</v>
      </c>
      <c r="F32" s="30" t="n">
        <f aca="false">SUM(E110)</f>
        <v>518.737751763962</v>
      </c>
      <c r="G32" s="34" t="n">
        <f aca="false">SUM(E32/F32)</f>
        <v>0.00803231816558167</v>
      </c>
      <c r="H32" s="31" t="n">
        <f aca="false">SUM(G110)</f>
        <v>0.559828964526125</v>
      </c>
      <c r="I32" s="34" t="n">
        <f aca="false">SUM(G32/H32)</f>
        <v>0.0143478074100377</v>
      </c>
      <c r="J32" s="34" t="n">
        <f aca="false">SUM(I32+J31)</f>
        <v>0.513981451276276</v>
      </c>
      <c r="K32" s="2"/>
    </row>
    <row r="33" s="37" customFormat="true" ht="15.85" hidden="false" customHeight="true" outlineLevel="0" collapsed="false">
      <c r="A33" s="35"/>
      <c r="B33" s="20" t="n">
        <v>25</v>
      </c>
      <c r="C33" s="20" t="n">
        <v>25</v>
      </c>
      <c r="D33" s="25" t="n">
        <v>100</v>
      </c>
      <c r="E33" s="26" t="n">
        <f aca="false">SUM(D33/B33)</f>
        <v>4</v>
      </c>
      <c r="F33" s="28" t="n">
        <f aca="false">SUM(E110)</f>
        <v>518.737751763962</v>
      </c>
      <c r="G33" s="36" t="n">
        <f aca="false">SUM(E33/F33)</f>
        <v>0.0077110254389584</v>
      </c>
      <c r="H33" s="33" t="n">
        <f aca="false">SUM(G110)</f>
        <v>0.559828964526125</v>
      </c>
      <c r="I33" s="36" t="n">
        <f aca="false">SUM(G33/H33)</f>
        <v>0.0137738951136362</v>
      </c>
      <c r="J33" s="36" t="n">
        <f aca="false">SUM(I33+J32)</f>
        <v>0.527755346389912</v>
      </c>
      <c r="K33" s="35"/>
    </row>
    <row r="34" s="45" customFormat="true" ht="15.85" hidden="true" customHeight="true" outlineLevel="0" collapsed="false">
      <c r="A34" s="38"/>
      <c r="B34" s="39" t="n">
        <v>26</v>
      </c>
      <c r="C34" s="39" t="n">
        <v>26</v>
      </c>
      <c r="D34" s="40" t="n">
        <v>100</v>
      </c>
      <c r="E34" s="41" t="n">
        <f aca="false">SUM(D34/B34)</f>
        <v>3.84615384615385</v>
      </c>
      <c r="F34" s="42" t="n">
        <f aca="false">SUM(E110)</f>
        <v>518.737751763962</v>
      </c>
      <c r="G34" s="43" t="n">
        <f aca="false">SUM(E34/F34)</f>
        <v>0.00741444753746</v>
      </c>
      <c r="H34" s="44" t="n">
        <f aca="false">SUM(G110)</f>
        <v>0.559828964526125</v>
      </c>
      <c r="I34" s="43" t="n">
        <f aca="false">SUM(G34/H34)</f>
        <v>0.0132441299169579</v>
      </c>
      <c r="J34" s="43" t="n">
        <f aca="false">SUM(I34+J33)</f>
        <v>0.54099947630687</v>
      </c>
      <c r="K34" s="38"/>
    </row>
    <row r="35" s="45" customFormat="true" ht="15.85" hidden="true" customHeight="true" outlineLevel="0" collapsed="false">
      <c r="A35" s="38"/>
      <c r="B35" s="39" t="n">
        <v>27</v>
      </c>
      <c r="C35" s="39" t="n">
        <v>27</v>
      </c>
      <c r="D35" s="40" t="n">
        <v>100</v>
      </c>
      <c r="E35" s="41" t="n">
        <f aca="false">SUM(D35/B35)</f>
        <v>3.7037037037037</v>
      </c>
      <c r="F35" s="42" t="n">
        <f aca="false">SUM(E110)</f>
        <v>518.737751763962</v>
      </c>
      <c r="G35" s="43" t="n">
        <f aca="false">SUM(E35/F35)</f>
        <v>0.00713983836940593</v>
      </c>
      <c r="H35" s="44" t="n">
        <f aca="false">SUM(G110)</f>
        <v>0.559828964526125</v>
      </c>
      <c r="I35" s="43" t="n">
        <f aca="false">SUM(G35/H35)</f>
        <v>0.0127536065867002</v>
      </c>
      <c r="J35" s="43" t="n">
        <f aca="false">SUM(I35+J34)</f>
        <v>0.55375308289357</v>
      </c>
      <c r="K35" s="38"/>
    </row>
    <row r="36" s="45" customFormat="true" ht="15.85" hidden="true" customHeight="true" outlineLevel="0" collapsed="false">
      <c r="A36" s="38"/>
      <c r="B36" s="39" t="n">
        <v>28</v>
      </c>
      <c r="C36" s="39" t="n">
        <v>28</v>
      </c>
      <c r="D36" s="40" t="n">
        <v>100</v>
      </c>
      <c r="E36" s="41" t="n">
        <f aca="false">SUM(D36/B36)</f>
        <v>3.57142857142857</v>
      </c>
      <c r="F36" s="42" t="n">
        <f aca="false">SUM(E110)</f>
        <v>518.737751763962</v>
      </c>
      <c r="G36" s="43" t="n">
        <f aca="false">SUM(E36/F36)</f>
        <v>0.00688484414192715</v>
      </c>
      <c r="H36" s="44" t="n">
        <f aca="false">SUM(G110)</f>
        <v>0.559828964526125</v>
      </c>
      <c r="I36" s="43" t="n">
        <f aca="false">SUM(G36/H36)</f>
        <v>0.0122981206371752</v>
      </c>
      <c r="J36" s="43" t="n">
        <f aca="false">SUM(I36+J35)</f>
        <v>0.566051203530745</v>
      </c>
      <c r="K36" s="38"/>
    </row>
    <row r="37" s="45" customFormat="true" ht="15.85" hidden="true" customHeight="true" outlineLevel="0" collapsed="false">
      <c r="A37" s="38"/>
      <c r="B37" s="39" t="n">
        <v>29</v>
      </c>
      <c r="C37" s="39" t="n">
        <v>29</v>
      </c>
      <c r="D37" s="40" t="n">
        <v>100</v>
      </c>
      <c r="E37" s="41" t="n">
        <f aca="false">SUM(D37/B37)</f>
        <v>3.44827586206897</v>
      </c>
      <c r="F37" s="42" t="n">
        <f aca="false">SUM(E110)</f>
        <v>518.737751763962</v>
      </c>
      <c r="G37" s="43" t="n">
        <f aca="false">SUM(E37/F37)</f>
        <v>0.00664743572324</v>
      </c>
      <c r="H37" s="44" t="n">
        <f aca="false">SUM(G110)</f>
        <v>0.559828964526125</v>
      </c>
      <c r="I37" s="43" t="n">
        <f aca="false">SUM(G37/H37)</f>
        <v>0.0118740475117553</v>
      </c>
      <c r="J37" s="43" t="n">
        <f aca="false">SUM(I37+J36)</f>
        <v>0.5779252510425</v>
      </c>
      <c r="K37" s="38"/>
    </row>
    <row r="38" s="45" customFormat="true" ht="15.85" hidden="true" customHeight="true" outlineLevel="0" collapsed="false">
      <c r="A38" s="38"/>
      <c r="B38" s="39" t="n">
        <v>30</v>
      </c>
      <c r="C38" s="39" t="n">
        <v>30</v>
      </c>
      <c r="D38" s="40" t="n">
        <v>100</v>
      </c>
      <c r="E38" s="41" t="n">
        <f aca="false">SUM(D38/B38)</f>
        <v>3.33333333333333</v>
      </c>
      <c r="F38" s="42" t="n">
        <f aca="false">SUM(E110)</f>
        <v>518.737751763962</v>
      </c>
      <c r="G38" s="43" t="n">
        <f aca="false">SUM(E38/F38)</f>
        <v>0.00642585453246534</v>
      </c>
      <c r="H38" s="44" t="n">
        <f aca="false">SUM(G110)</f>
        <v>0.559828964526125</v>
      </c>
      <c r="I38" s="43" t="n">
        <f aca="false">SUM(G38/H38)</f>
        <v>0.0114782459280302</v>
      </c>
      <c r="J38" s="43" t="n">
        <f aca="false">SUM(I38+J37)</f>
        <v>0.589403496970531</v>
      </c>
      <c r="K38" s="38"/>
    </row>
    <row r="39" s="45" customFormat="true" ht="15.85" hidden="true" customHeight="true" outlineLevel="0" collapsed="false">
      <c r="A39" s="38"/>
      <c r="B39" s="39" t="n">
        <v>31</v>
      </c>
      <c r="C39" s="39" t="n">
        <v>31</v>
      </c>
      <c r="D39" s="40" t="n">
        <v>100</v>
      </c>
      <c r="E39" s="41" t="n">
        <f aca="false">SUM(D39/B39)</f>
        <v>3.2258064516129</v>
      </c>
      <c r="F39" s="42" t="n">
        <f aca="false">SUM(E110)</f>
        <v>518.737751763962</v>
      </c>
      <c r="G39" s="43" t="n">
        <f aca="false">SUM(E39/F39)</f>
        <v>0.00621856890238581</v>
      </c>
      <c r="H39" s="44" t="n">
        <f aca="false">SUM(G110)</f>
        <v>0.559828964526125</v>
      </c>
      <c r="I39" s="43" t="n">
        <f aca="false">SUM(G39/H39)</f>
        <v>0.0111079799303518</v>
      </c>
      <c r="J39" s="43" t="n">
        <f aca="false">SUM(I39+J38)</f>
        <v>0.600511476900882</v>
      </c>
      <c r="K39" s="38"/>
    </row>
    <row r="40" s="45" customFormat="true" ht="15.85" hidden="true" customHeight="true" outlineLevel="0" collapsed="false">
      <c r="A40" s="38"/>
      <c r="B40" s="39" t="n">
        <v>32</v>
      </c>
      <c r="C40" s="39" t="n">
        <v>32</v>
      </c>
      <c r="D40" s="40" t="n">
        <v>100</v>
      </c>
      <c r="E40" s="41" t="n">
        <f aca="false">SUM(D40/B40)</f>
        <v>3.125</v>
      </c>
      <c r="F40" s="42" t="n">
        <f aca="false">SUM(E110)</f>
        <v>518.737751763962</v>
      </c>
      <c r="G40" s="43" t="n">
        <f aca="false">SUM(E40/F40)</f>
        <v>0.00602423862418625</v>
      </c>
      <c r="H40" s="44" t="n">
        <f aca="false">SUM(G110)</f>
        <v>0.559828964526125</v>
      </c>
      <c r="I40" s="43" t="n">
        <f aca="false">SUM(G40/H40)</f>
        <v>0.0107608555575283</v>
      </c>
      <c r="J40" s="43" t="n">
        <f aca="false">SUM(I40+J39)</f>
        <v>0.611272332458411</v>
      </c>
      <c r="K40" s="38"/>
    </row>
    <row r="41" s="45" customFormat="true" ht="15.85" hidden="true" customHeight="true" outlineLevel="0" collapsed="false">
      <c r="A41" s="38"/>
      <c r="B41" s="39" t="n">
        <v>33</v>
      </c>
      <c r="C41" s="39" t="n">
        <v>33</v>
      </c>
      <c r="D41" s="40" t="n">
        <v>100</v>
      </c>
      <c r="E41" s="41" t="n">
        <f aca="false">SUM(D41/B41)</f>
        <v>3.03030303030303</v>
      </c>
      <c r="F41" s="42" t="n">
        <f aca="false">SUM(E110)</f>
        <v>518.737751763962</v>
      </c>
      <c r="G41" s="43" t="n">
        <f aca="false">SUM(E41/F41)</f>
        <v>0.00584168593860485</v>
      </c>
      <c r="H41" s="44" t="n">
        <f aca="false">SUM(G110)</f>
        <v>0.559828964526125</v>
      </c>
      <c r="I41" s="43" t="n">
        <f aca="false">SUM(G41/H41)</f>
        <v>0.010434769025482</v>
      </c>
      <c r="J41" s="43" t="n">
        <f aca="false">SUM(I41+J40)</f>
        <v>0.621707101483893</v>
      </c>
      <c r="K41" s="38"/>
    </row>
    <row r="42" s="45" customFormat="true" ht="15.85" hidden="true" customHeight="true" outlineLevel="0" collapsed="false">
      <c r="A42" s="38"/>
      <c r="B42" s="39" t="n">
        <v>34</v>
      </c>
      <c r="C42" s="39" t="n">
        <v>34</v>
      </c>
      <c r="D42" s="40" t="n">
        <v>100</v>
      </c>
      <c r="E42" s="41" t="n">
        <f aca="false">SUM(D42/B42)</f>
        <v>2.94117647058824</v>
      </c>
      <c r="F42" s="42" t="n">
        <f aca="false">SUM(E110)</f>
        <v>518.737751763962</v>
      </c>
      <c r="G42" s="43" t="n">
        <f aca="false">SUM(E42/F42)</f>
        <v>0.00566987164629294</v>
      </c>
      <c r="H42" s="44" t="n">
        <f aca="false">SUM(G110)</f>
        <v>0.559828964526125</v>
      </c>
      <c r="I42" s="43" t="n">
        <f aca="false">SUM(G42/H42)</f>
        <v>0.0101278640541443</v>
      </c>
      <c r="J42" s="43" t="n">
        <f aca="false">SUM(I42+J41)</f>
        <v>0.631834965538037</v>
      </c>
      <c r="K42" s="38"/>
    </row>
    <row r="43" s="45" customFormat="true" ht="15.85" hidden="true" customHeight="true" outlineLevel="0" collapsed="false">
      <c r="A43" s="38"/>
      <c r="B43" s="39" t="n">
        <v>35</v>
      </c>
      <c r="C43" s="39" t="n">
        <v>35</v>
      </c>
      <c r="D43" s="40" t="n">
        <v>100</v>
      </c>
      <c r="E43" s="41" t="n">
        <f aca="false">SUM(D43/B43)</f>
        <v>2.85714285714286</v>
      </c>
      <c r="F43" s="42" t="n">
        <f aca="false">SUM(E110)</f>
        <v>518.737751763962</v>
      </c>
      <c r="G43" s="43" t="n">
        <f aca="false">SUM(E43/F43)</f>
        <v>0.00550787531354172</v>
      </c>
      <c r="H43" s="44" t="n">
        <f aca="false">SUM(G110)</f>
        <v>0.559828964526125</v>
      </c>
      <c r="I43" s="43" t="n">
        <f aca="false">SUM(G43/H43)</f>
        <v>0.00983849650974014</v>
      </c>
      <c r="J43" s="43" t="n">
        <f aca="false">SUM(I43+J42)</f>
        <v>0.641673462047777</v>
      </c>
      <c r="K43" s="38"/>
    </row>
    <row r="44" s="45" customFormat="true" ht="15.85" hidden="true" customHeight="true" outlineLevel="0" collapsed="false">
      <c r="A44" s="38"/>
      <c r="B44" s="39" t="n">
        <v>36</v>
      </c>
      <c r="C44" s="39" t="n">
        <v>36</v>
      </c>
      <c r="D44" s="40" t="n">
        <v>100</v>
      </c>
      <c r="E44" s="41" t="n">
        <f aca="false">SUM(D44/B44)</f>
        <v>2.77777777777778</v>
      </c>
      <c r="F44" s="42" t="n">
        <f aca="false">SUM(E110)</f>
        <v>518.737751763962</v>
      </c>
      <c r="G44" s="43" t="n">
        <f aca="false">SUM(E44/F44)</f>
        <v>0.00535487877705445</v>
      </c>
      <c r="H44" s="44" t="n">
        <f aca="false">SUM(G110)</f>
        <v>0.559828964526125</v>
      </c>
      <c r="I44" s="43" t="n">
        <f aca="false">SUM(G44/H44)</f>
        <v>0.00956520494002514</v>
      </c>
      <c r="J44" s="43" t="n">
        <f aca="false">SUM(I44+J43)</f>
        <v>0.651238666987802</v>
      </c>
      <c r="K44" s="38"/>
    </row>
    <row r="45" s="45" customFormat="true" ht="15.85" hidden="true" customHeight="true" outlineLevel="0" collapsed="false">
      <c r="A45" s="38"/>
      <c r="B45" s="39" t="n">
        <v>37</v>
      </c>
      <c r="C45" s="39" t="n">
        <v>37</v>
      </c>
      <c r="D45" s="40" t="n">
        <v>100</v>
      </c>
      <c r="E45" s="41" t="n">
        <f aca="false">SUM(D45/B45)</f>
        <v>2.7027027027027</v>
      </c>
      <c r="F45" s="42" t="n">
        <f aca="false">SUM(E110)</f>
        <v>518.737751763962</v>
      </c>
      <c r="G45" s="43" t="n">
        <f aca="false">SUM(E45/F45)</f>
        <v>0.00521015232362054</v>
      </c>
      <c r="H45" s="44" t="n">
        <f aca="false">SUM(G110)</f>
        <v>0.559828964526125</v>
      </c>
      <c r="I45" s="43" t="n">
        <f aca="false">SUM(G45/H45)</f>
        <v>0.00930668588759203</v>
      </c>
      <c r="J45" s="43" t="n">
        <f aca="false">SUM(I45+J44)</f>
        <v>0.660545352875394</v>
      </c>
      <c r="K45" s="38"/>
    </row>
    <row r="46" s="45" customFormat="true" ht="15.85" hidden="true" customHeight="true" outlineLevel="0" collapsed="false">
      <c r="A46" s="38"/>
      <c r="B46" s="39" t="n">
        <v>38</v>
      </c>
      <c r="C46" s="39" t="n">
        <v>38</v>
      </c>
      <c r="D46" s="40" t="n">
        <v>100</v>
      </c>
      <c r="E46" s="41" t="n">
        <f aca="false">SUM(D46/B46)</f>
        <v>2.63157894736842</v>
      </c>
      <c r="F46" s="42" t="n">
        <f aca="false">SUM(E110)</f>
        <v>518.737751763962</v>
      </c>
      <c r="G46" s="43" t="n">
        <f aca="false">SUM(E46/F46)</f>
        <v>0.00507304305194632</v>
      </c>
      <c r="H46" s="44" t="n">
        <f aca="false">SUM(G110)</f>
        <v>0.559828964526125</v>
      </c>
      <c r="I46" s="43" t="n">
        <f aca="false">SUM(G46/H46)</f>
        <v>0.00906177310107645</v>
      </c>
      <c r="J46" s="43" t="n">
        <f aca="false">SUM(I46+J45)</f>
        <v>0.669607125976471</v>
      </c>
      <c r="K46" s="38"/>
    </row>
    <row r="47" s="45" customFormat="true" ht="15.85" hidden="true" customHeight="true" outlineLevel="0" collapsed="false">
      <c r="A47" s="38"/>
      <c r="B47" s="39" t="n">
        <v>39</v>
      </c>
      <c r="C47" s="39" t="n">
        <v>39</v>
      </c>
      <c r="D47" s="40" t="n">
        <v>100</v>
      </c>
      <c r="E47" s="41" t="n">
        <f aca="false">SUM(D47/B47)</f>
        <v>2.56410256410256</v>
      </c>
      <c r="F47" s="42" t="n">
        <f aca="false">SUM(E110)</f>
        <v>518.737751763962</v>
      </c>
      <c r="G47" s="43" t="n">
        <f aca="false">SUM(E47/F47)</f>
        <v>0.00494296502497334</v>
      </c>
      <c r="H47" s="44" t="n">
        <f aca="false">SUM(G110)</f>
        <v>0.559828964526125</v>
      </c>
      <c r="I47" s="43" t="n">
        <f aca="false">SUM(G47/H47)</f>
        <v>0.00882941994463859</v>
      </c>
      <c r="J47" s="43" t="n">
        <f aca="false">SUM(I47+J46)</f>
        <v>0.678436545921109</v>
      </c>
      <c r="K47" s="38"/>
    </row>
    <row r="48" s="45" customFormat="true" ht="15.85" hidden="true" customHeight="true" outlineLevel="0" collapsed="false">
      <c r="A48" s="38"/>
      <c r="B48" s="39" t="n">
        <v>40</v>
      </c>
      <c r="C48" s="39" t="n">
        <v>40</v>
      </c>
      <c r="D48" s="40" t="n">
        <v>100</v>
      </c>
      <c r="E48" s="41" t="n">
        <f aca="false">SUM(D48/B48)</f>
        <v>2.5</v>
      </c>
      <c r="F48" s="42" t="n">
        <f aca="false">SUM(E110)</f>
        <v>518.737751763962</v>
      </c>
      <c r="G48" s="43" t="n">
        <f aca="false">SUM(E48/F48)</f>
        <v>0.004819390899349</v>
      </c>
      <c r="H48" s="44" t="n">
        <f aca="false">SUM(G110)</f>
        <v>0.559828964526125</v>
      </c>
      <c r="I48" s="43" t="n">
        <f aca="false">SUM(G48/H48)</f>
        <v>0.00860868444602263</v>
      </c>
      <c r="J48" s="43" t="n">
        <f aca="false">SUM(I48+J47)</f>
        <v>0.687045230367132</v>
      </c>
      <c r="K48" s="38"/>
    </row>
    <row r="49" s="45" customFormat="true" ht="15.85" hidden="true" customHeight="true" outlineLevel="0" collapsed="false">
      <c r="A49" s="38"/>
      <c r="B49" s="39" t="n">
        <v>41</v>
      </c>
      <c r="C49" s="39" t="n">
        <v>41</v>
      </c>
      <c r="D49" s="40" t="n">
        <v>100</v>
      </c>
      <c r="E49" s="41" t="n">
        <f aca="false">SUM(D49/B49)</f>
        <v>2.4390243902439</v>
      </c>
      <c r="F49" s="42" t="n">
        <f aca="false">SUM(E110)</f>
        <v>518.737751763962</v>
      </c>
      <c r="G49" s="43" t="n">
        <f aca="false">SUM(E49/F49)</f>
        <v>0.00470184477985269</v>
      </c>
      <c r="H49" s="44" t="n">
        <f aca="false">SUM(G110)</f>
        <v>0.559828964526125</v>
      </c>
      <c r="I49" s="43" t="n">
        <f aca="false">SUM(G49/H49)</f>
        <v>0.008398716532705</v>
      </c>
      <c r="J49" s="43" t="n">
        <f aca="false">SUM(I49+J48)</f>
        <v>0.695443946899837</v>
      </c>
      <c r="K49" s="38"/>
    </row>
    <row r="50" s="45" customFormat="true" ht="15.85" hidden="true" customHeight="true" outlineLevel="0" collapsed="false">
      <c r="A50" s="38"/>
      <c r="B50" s="39" t="n">
        <v>42</v>
      </c>
      <c r="C50" s="39" t="n">
        <v>42</v>
      </c>
      <c r="D50" s="40" t="n">
        <v>100</v>
      </c>
      <c r="E50" s="41" t="n">
        <f aca="false">SUM(D50/B50)</f>
        <v>2.38095238095238</v>
      </c>
      <c r="F50" s="42" t="n">
        <f aca="false">SUM(E110)</f>
        <v>518.737751763962</v>
      </c>
      <c r="G50" s="43" t="n">
        <f aca="false">SUM(E50/F50)</f>
        <v>0.0045898960946181</v>
      </c>
      <c r="H50" s="44" t="n">
        <f aca="false">SUM(G110)</f>
        <v>0.559828964526125</v>
      </c>
      <c r="I50" s="43" t="n">
        <f aca="false">SUM(G50/H50)</f>
        <v>0.00819874709145012</v>
      </c>
      <c r="J50" s="43" t="n">
        <f aca="false">SUM(I50+J49)</f>
        <v>0.703642693991287</v>
      </c>
      <c r="K50" s="38"/>
    </row>
    <row r="51" s="45" customFormat="true" ht="15.85" hidden="true" customHeight="true" outlineLevel="0" collapsed="false">
      <c r="A51" s="38"/>
      <c r="B51" s="39" t="n">
        <v>43</v>
      </c>
      <c r="C51" s="39" t="n">
        <v>43</v>
      </c>
      <c r="D51" s="40" t="n">
        <v>100</v>
      </c>
      <c r="E51" s="41" t="n">
        <f aca="false">SUM(D51/B51)</f>
        <v>2.32558139534884</v>
      </c>
      <c r="F51" s="42" t="n">
        <f aca="false">SUM(E110)</f>
        <v>518.737751763962</v>
      </c>
      <c r="G51" s="43" t="n">
        <f aca="false">SUM(E51/F51)</f>
        <v>0.00448315432497582</v>
      </c>
      <c r="H51" s="44" t="n">
        <f aca="false">SUM(G110)</f>
        <v>0.559828964526125</v>
      </c>
      <c r="I51" s="43" t="n">
        <f aca="false">SUM(G51/H51)</f>
        <v>0.00800807855443965</v>
      </c>
      <c r="J51" s="43" t="n">
        <f aca="false">SUM(I51+J50)</f>
        <v>0.711650772545726</v>
      </c>
      <c r="K51" s="38"/>
    </row>
    <row r="52" s="45" customFormat="true" ht="15.85" hidden="true" customHeight="true" outlineLevel="0" collapsed="false">
      <c r="A52" s="38"/>
      <c r="B52" s="39" t="n">
        <v>44</v>
      </c>
      <c r="C52" s="39" t="n">
        <v>44</v>
      </c>
      <c r="D52" s="40" t="n">
        <v>100</v>
      </c>
      <c r="E52" s="41" t="n">
        <f aca="false">SUM(D52/B52)</f>
        <v>2.27272727272727</v>
      </c>
      <c r="F52" s="42" t="n">
        <f aca="false">SUM(E110)</f>
        <v>518.737751763962</v>
      </c>
      <c r="G52" s="43" t="n">
        <f aca="false">SUM(E52/F52)</f>
        <v>0.00438126445395364</v>
      </c>
      <c r="H52" s="44" t="n">
        <f aca="false">SUM(G110)</f>
        <v>0.559828964526125</v>
      </c>
      <c r="I52" s="43" t="n">
        <f aca="false">SUM(G52/H52)</f>
        <v>0.00782607676911148</v>
      </c>
      <c r="J52" s="43" t="n">
        <f aca="false">SUM(I52+J51)</f>
        <v>0.719476849314838</v>
      </c>
      <c r="K52" s="38"/>
    </row>
    <row r="53" s="45" customFormat="true" ht="15.85" hidden="true" customHeight="true" outlineLevel="0" collapsed="false">
      <c r="A53" s="38"/>
      <c r="B53" s="39" t="n">
        <v>45</v>
      </c>
      <c r="C53" s="39" t="n">
        <v>45</v>
      </c>
      <c r="D53" s="40" t="n">
        <v>100</v>
      </c>
      <c r="E53" s="41" t="n">
        <f aca="false">SUM(D53/B53)</f>
        <v>2.22222222222222</v>
      </c>
      <c r="F53" s="42" t="n">
        <f aca="false">SUM(E110)</f>
        <v>518.737751763962</v>
      </c>
      <c r="G53" s="43" t="n">
        <f aca="false">SUM(E53/F53)</f>
        <v>0.00428390302164356</v>
      </c>
      <c r="H53" s="44" t="n">
        <f aca="false">SUM(G110)</f>
        <v>0.559828964526125</v>
      </c>
      <c r="I53" s="43" t="n">
        <f aca="false">SUM(G53/H53)</f>
        <v>0.00765216395202011</v>
      </c>
      <c r="J53" s="43" t="n">
        <f aca="false">SUM(I53+J52)</f>
        <v>0.727129013266858</v>
      </c>
      <c r="K53" s="38"/>
    </row>
    <row r="54" s="45" customFormat="true" ht="15.85" hidden="true" customHeight="true" outlineLevel="0" collapsed="false">
      <c r="A54" s="38"/>
      <c r="B54" s="39" t="n">
        <v>46</v>
      </c>
      <c r="C54" s="39" t="n">
        <v>46</v>
      </c>
      <c r="D54" s="40" t="n">
        <v>100</v>
      </c>
      <c r="E54" s="41" t="n">
        <f aca="false">SUM(D54/B54)</f>
        <v>2.17391304347826</v>
      </c>
      <c r="F54" s="42" t="n">
        <f aca="false">SUM(E110)</f>
        <v>518.737751763962</v>
      </c>
      <c r="G54" s="43" t="n">
        <f aca="false">SUM(E54/F54)</f>
        <v>0.00419077469508609</v>
      </c>
      <c r="H54" s="44" t="n">
        <f aca="false">SUM(G110)</f>
        <v>0.559828964526125</v>
      </c>
      <c r="I54" s="43" t="n">
        <f aca="false">SUM(G54/H54)</f>
        <v>0.00748581256175881</v>
      </c>
      <c r="J54" s="43" t="n">
        <f aca="false">SUM(I54+J53)</f>
        <v>0.734614825828617</v>
      </c>
      <c r="K54" s="38"/>
    </row>
    <row r="55" s="45" customFormat="true" ht="15.85" hidden="true" customHeight="true" outlineLevel="0" collapsed="false">
      <c r="A55" s="38"/>
      <c r="B55" s="39" t="n">
        <v>47</v>
      </c>
      <c r="C55" s="39" t="n">
        <v>47</v>
      </c>
      <c r="D55" s="40" t="n">
        <v>100</v>
      </c>
      <c r="E55" s="41" t="n">
        <f aca="false">SUM(D55/B55)</f>
        <v>2.12765957446808</v>
      </c>
      <c r="F55" s="42" t="n">
        <f aca="false">SUM(E110)</f>
        <v>518.737751763962</v>
      </c>
      <c r="G55" s="43" t="n">
        <f aca="false">SUM(E55/F55)</f>
        <v>0.0041016092760417</v>
      </c>
      <c r="H55" s="44" t="n">
        <f aca="false">SUM(G110)</f>
        <v>0.559828964526125</v>
      </c>
      <c r="I55" s="43" t="n">
        <f aca="false">SUM(G55/H55)</f>
        <v>0.00732653995406181</v>
      </c>
      <c r="J55" s="43" t="n">
        <f aca="false">SUM(I55+J54)</f>
        <v>0.741941365782679</v>
      </c>
      <c r="K55" s="38"/>
    </row>
    <row r="56" s="45" customFormat="true" ht="15.85" hidden="true" customHeight="true" outlineLevel="0" collapsed="false">
      <c r="A56" s="38"/>
      <c r="B56" s="39" t="n">
        <v>48</v>
      </c>
      <c r="C56" s="39" t="n">
        <v>48</v>
      </c>
      <c r="D56" s="40" t="n">
        <v>100</v>
      </c>
      <c r="E56" s="41" t="n">
        <f aca="false">SUM(D56/B56)</f>
        <v>2.08333333333333</v>
      </c>
      <c r="F56" s="42" t="n">
        <f aca="false">SUM(E110)</f>
        <v>518.737751763962</v>
      </c>
      <c r="G56" s="43" t="n">
        <f aca="false">SUM(E56/F56)</f>
        <v>0.00401615908279084</v>
      </c>
      <c r="H56" s="44" t="n">
        <f aca="false">SUM(G110)</f>
        <v>0.559828964526125</v>
      </c>
      <c r="I56" s="43" t="n">
        <f aca="false">SUM(G56/H56)</f>
        <v>0.00717390370501886</v>
      </c>
      <c r="J56" s="43" t="n">
        <f aca="false">SUM(I56+J55)</f>
        <v>0.749115269487697</v>
      </c>
      <c r="K56" s="38"/>
    </row>
    <row r="57" s="45" customFormat="true" ht="15.85" hidden="true" customHeight="true" outlineLevel="0" collapsed="false">
      <c r="A57" s="38"/>
      <c r="B57" s="39" t="n">
        <v>49</v>
      </c>
      <c r="C57" s="39" t="n">
        <v>49</v>
      </c>
      <c r="D57" s="40" t="n">
        <v>100</v>
      </c>
      <c r="E57" s="41" t="n">
        <f aca="false">SUM(D57/B57)</f>
        <v>2.04081632653061</v>
      </c>
      <c r="F57" s="42" t="n">
        <f aca="false">SUM(E110)</f>
        <v>518.737751763962</v>
      </c>
      <c r="G57" s="43" t="n">
        <f aca="false">SUM(E57/F57)</f>
        <v>0.0039341966525298</v>
      </c>
      <c r="H57" s="44" t="n">
        <f aca="false">SUM(G110)</f>
        <v>0.559828964526125</v>
      </c>
      <c r="I57" s="43" t="n">
        <f aca="false">SUM(G57/H57)</f>
        <v>0.00702749750695725</v>
      </c>
      <c r="J57" s="43" t="n">
        <f aca="false">SUM(I57+J56)</f>
        <v>0.756142766994655</v>
      </c>
      <c r="K57" s="38"/>
    </row>
    <row r="58" s="45" customFormat="true" ht="15.85" hidden="false" customHeight="true" outlineLevel="0" collapsed="false">
      <c r="A58" s="38"/>
      <c r="B58" s="39" t="n">
        <v>50</v>
      </c>
      <c r="C58" s="39" t="n">
        <v>50</v>
      </c>
      <c r="D58" s="40" t="n">
        <v>100</v>
      </c>
      <c r="E58" s="41" t="n">
        <f aca="false">SUM(D58/B58)</f>
        <v>2</v>
      </c>
      <c r="F58" s="42" t="n">
        <f aca="false">SUM(E110)</f>
        <v>518.737751763962</v>
      </c>
      <c r="G58" s="43" t="n">
        <f aca="false">SUM(E58/F58)</f>
        <v>0.0038555127194792</v>
      </c>
      <c r="H58" s="44" t="n">
        <f aca="false">SUM(G110)</f>
        <v>0.559828964526125</v>
      </c>
      <c r="I58" s="43" t="n">
        <f aca="false">SUM(G58/H58)</f>
        <v>0.0068869475568181</v>
      </c>
      <c r="J58" s="43" t="n">
        <f aca="false">SUM(I58+J57)</f>
        <v>0.763029714551473</v>
      </c>
      <c r="K58" s="38"/>
    </row>
    <row r="59" s="45" customFormat="true" ht="15.85" hidden="true" customHeight="true" outlineLevel="0" collapsed="false">
      <c r="A59" s="38"/>
      <c r="B59" s="39" t="n">
        <v>51</v>
      </c>
      <c r="C59" s="39" t="n">
        <v>51</v>
      </c>
      <c r="D59" s="40" t="n">
        <v>100</v>
      </c>
      <c r="E59" s="41" t="n">
        <f aca="false">SUM(D59/B59)</f>
        <v>1.96078431372549</v>
      </c>
      <c r="F59" s="42" t="n">
        <f aca="false">SUM(E110)</f>
        <v>518.737751763962</v>
      </c>
      <c r="G59" s="43" t="n">
        <f aca="false">SUM(E59/F59)</f>
        <v>0.00377991443086196</v>
      </c>
      <c r="H59" s="44" t="n">
        <f aca="false">SUM(G110)</f>
        <v>0.559828964526125</v>
      </c>
      <c r="I59" s="43" t="n">
        <f aca="false">SUM(G59/H59)</f>
        <v>0.00675190936942951</v>
      </c>
      <c r="J59" s="43" t="n">
        <f aca="false">SUM(I59+J58)</f>
        <v>0.769781623920902</v>
      </c>
      <c r="K59" s="38"/>
    </row>
    <row r="60" s="45" customFormat="true" ht="15.85" hidden="true" customHeight="true" outlineLevel="0" collapsed="false">
      <c r="A60" s="38"/>
      <c r="B60" s="39" t="n">
        <v>52</v>
      </c>
      <c r="C60" s="39" t="n">
        <v>52</v>
      </c>
      <c r="D60" s="40" t="n">
        <v>100</v>
      </c>
      <c r="E60" s="41" t="n">
        <f aca="false">SUM(D60/B60)</f>
        <v>1.92307692307692</v>
      </c>
      <c r="F60" s="42" t="n">
        <f aca="false">SUM(E110)</f>
        <v>518.737751763962</v>
      </c>
      <c r="G60" s="43" t="n">
        <f aca="false">SUM(E60/F60)</f>
        <v>0.00370722376873</v>
      </c>
      <c r="H60" s="44" t="n">
        <f aca="false">SUM(G110)</f>
        <v>0.559828964526125</v>
      </c>
      <c r="I60" s="43" t="n">
        <f aca="false">SUM(G60/H60)</f>
        <v>0.00662206495847894</v>
      </c>
      <c r="J60" s="43" t="n">
        <f aca="false">SUM(I60+J59)</f>
        <v>0.776403688879381</v>
      </c>
      <c r="K60" s="38"/>
    </row>
    <row r="61" s="45" customFormat="true" ht="15.85" hidden="true" customHeight="true" outlineLevel="0" collapsed="false">
      <c r="A61" s="38"/>
      <c r="B61" s="39" t="n">
        <v>53</v>
      </c>
      <c r="C61" s="39" t="n">
        <v>53</v>
      </c>
      <c r="D61" s="40" t="n">
        <v>100</v>
      </c>
      <c r="E61" s="41" t="n">
        <f aca="false">SUM(D61/B61)</f>
        <v>1.88679245283019</v>
      </c>
      <c r="F61" s="42" t="n">
        <f aca="false">SUM(E110)</f>
        <v>518.737751763962</v>
      </c>
      <c r="G61" s="43" t="n">
        <f aca="false">SUM(E61/F61)</f>
        <v>0.00363727615045208</v>
      </c>
      <c r="H61" s="44" t="n">
        <f aca="false">SUM(G110)</f>
        <v>0.559828964526125</v>
      </c>
      <c r="I61" s="43" t="n">
        <f aca="false">SUM(G61/H61)</f>
        <v>0.00649712033662085</v>
      </c>
      <c r="J61" s="43" t="n">
        <f aca="false">SUM(I61+J60)</f>
        <v>0.782900809216002</v>
      </c>
      <c r="K61" s="38"/>
    </row>
    <row r="62" s="45" customFormat="true" ht="15.85" hidden="true" customHeight="true" outlineLevel="0" collapsed="false">
      <c r="A62" s="38"/>
      <c r="B62" s="39" t="n">
        <v>54</v>
      </c>
      <c r="C62" s="39" t="n">
        <v>54</v>
      </c>
      <c r="D62" s="40" t="n">
        <v>100</v>
      </c>
      <c r="E62" s="41" t="n">
        <f aca="false">SUM(D62/B62)</f>
        <v>1.85185185185185</v>
      </c>
      <c r="F62" s="42" t="n">
        <f aca="false">SUM(E110)</f>
        <v>518.737751763962</v>
      </c>
      <c r="G62" s="43" t="n">
        <f aca="false">SUM(E62/F62)</f>
        <v>0.00356991918470296</v>
      </c>
      <c r="H62" s="44" t="n">
        <f aca="false">SUM(G110)</f>
        <v>0.559828964526125</v>
      </c>
      <c r="I62" s="43" t="n">
        <f aca="false">SUM(G62/H62)</f>
        <v>0.00637680329335009</v>
      </c>
      <c r="J62" s="43" t="n">
        <f aca="false">SUM(I62+J61)</f>
        <v>0.789277612509352</v>
      </c>
      <c r="K62" s="38"/>
    </row>
    <row r="63" s="45" customFormat="true" ht="15.85" hidden="true" customHeight="true" outlineLevel="0" collapsed="false">
      <c r="A63" s="38"/>
      <c r="B63" s="39" t="n">
        <v>55</v>
      </c>
      <c r="C63" s="39" t="n">
        <v>55</v>
      </c>
      <c r="D63" s="40" t="n">
        <v>100</v>
      </c>
      <c r="E63" s="41" t="n">
        <f aca="false">SUM(D63/B63)</f>
        <v>1.81818181818182</v>
      </c>
      <c r="F63" s="42" t="n">
        <f aca="false">SUM(E110)</f>
        <v>518.737751763962</v>
      </c>
      <c r="G63" s="43" t="n">
        <f aca="false">SUM(E63/F63)</f>
        <v>0.00350501156316291</v>
      </c>
      <c r="H63" s="44" t="n">
        <f aca="false">SUM(G110)</f>
        <v>0.559828964526125</v>
      </c>
      <c r="I63" s="43" t="n">
        <f aca="false">SUM(G63/H63)</f>
        <v>0.00626086141528918</v>
      </c>
      <c r="J63" s="43" t="n">
        <f aca="false">SUM(I63+J62)</f>
        <v>0.795538473924641</v>
      </c>
      <c r="K63" s="38"/>
    </row>
    <row r="64" s="45" customFormat="true" ht="15.85" hidden="true" customHeight="true" outlineLevel="0" collapsed="false">
      <c r="A64" s="38"/>
      <c r="B64" s="39" t="n">
        <v>56</v>
      </c>
      <c r="C64" s="39" t="n">
        <v>56</v>
      </c>
      <c r="D64" s="40" t="n">
        <v>100</v>
      </c>
      <c r="E64" s="41" t="n">
        <f aca="false">SUM(D64/B64)</f>
        <v>1.78571428571429</v>
      </c>
      <c r="F64" s="42" t="n">
        <f aca="false">SUM(E110)</f>
        <v>518.737751763962</v>
      </c>
      <c r="G64" s="43" t="n">
        <f aca="false">SUM(E64/F64)</f>
        <v>0.00344242207096357</v>
      </c>
      <c r="H64" s="44" t="n">
        <f aca="false">SUM(G110)</f>
        <v>0.559828964526125</v>
      </c>
      <c r="I64" s="43" t="n">
        <f aca="false">SUM(G64/H64)</f>
        <v>0.00614906031858759</v>
      </c>
      <c r="J64" s="43" t="n">
        <f aca="false">SUM(I64+J63)</f>
        <v>0.801687534243229</v>
      </c>
      <c r="K64" s="38"/>
    </row>
    <row r="65" s="45" customFormat="true" ht="15.85" hidden="true" customHeight="true" outlineLevel="0" collapsed="false">
      <c r="A65" s="38"/>
      <c r="B65" s="39" t="n">
        <v>57</v>
      </c>
      <c r="C65" s="39" t="n">
        <v>57</v>
      </c>
      <c r="D65" s="40" t="n">
        <v>100</v>
      </c>
      <c r="E65" s="41" t="n">
        <f aca="false">SUM(D65/B65)</f>
        <v>1.75438596491228</v>
      </c>
      <c r="F65" s="42" t="n">
        <f aca="false">SUM(E110)</f>
        <v>518.737751763962</v>
      </c>
      <c r="G65" s="43" t="n">
        <f aca="false">SUM(E65/F65)</f>
        <v>0.00338202870129754</v>
      </c>
      <c r="H65" s="44" t="n">
        <f aca="false">SUM(G110)</f>
        <v>0.559828964526125</v>
      </c>
      <c r="I65" s="43" t="n">
        <f aca="false">SUM(G65/H65)</f>
        <v>0.0060411820673843</v>
      </c>
      <c r="J65" s="43" t="n">
        <f aca="false">SUM(I65+J64)</f>
        <v>0.807728716310613</v>
      </c>
      <c r="K65" s="38"/>
    </row>
    <row r="66" s="45" customFormat="true" ht="15.85" hidden="true" customHeight="true" outlineLevel="0" collapsed="false">
      <c r="A66" s="38"/>
      <c r="B66" s="39" t="n">
        <v>58</v>
      </c>
      <c r="C66" s="39" t="n">
        <v>58</v>
      </c>
      <c r="D66" s="40" t="n">
        <v>100</v>
      </c>
      <c r="E66" s="41" t="n">
        <f aca="false">SUM(D66/B66)</f>
        <v>1.72413793103448</v>
      </c>
      <c r="F66" s="42" t="n">
        <f aca="false">SUM(E110)</f>
        <v>518.737751763962</v>
      </c>
      <c r="G66" s="43" t="n">
        <f aca="false">SUM(E66/F66)</f>
        <v>0.00332371786162</v>
      </c>
      <c r="H66" s="44" t="n">
        <f aca="false">SUM(G110)</f>
        <v>0.559828964526125</v>
      </c>
      <c r="I66" s="43" t="n">
        <f aca="false">SUM(G66/H66)</f>
        <v>0.00593702375587767</v>
      </c>
      <c r="J66" s="43" t="n">
        <f aca="false">SUM(I66+J65)</f>
        <v>0.813665740066491</v>
      </c>
      <c r="K66" s="38"/>
    </row>
    <row r="67" s="45" customFormat="true" ht="15.85" hidden="true" customHeight="true" outlineLevel="0" collapsed="false">
      <c r="A67" s="38"/>
      <c r="B67" s="39" t="n">
        <v>59</v>
      </c>
      <c r="C67" s="39" t="n">
        <v>59</v>
      </c>
      <c r="D67" s="40" t="n">
        <v>100</v>
      </c>
      <c r="E67" s="41" t="n">
        <f aca="false">SUM(D67/B67)</f>
        <v>1.69491525423729</v>
      </c>
      <c r="F67" s="42" t="n">
        <f aca="false">SUM(E110)</f>
        <v>518.737751763962</v>
      </c>
      <c r="G67" s="43" t="n">
        <f aca="false">SUM(E67/F67)</f>
        <v>0.00326738366057559</v>
      </c>
      <c r="H67" s="44" t="n">
        <f aca="false">SUM(G110)</f>
        <v>0.559828964526125</v>
      </c>
      <c r="I67" s="43" t="n">
        <f aca="false">SUM(G67/H67)</f>
        <v>0.00583639623459161</v>
      </c>
      <c r="J67" s="43" t="n">
        <f aca="false">SUM(I67+J66)</f>
        <v>0.819502136301083</v>
      </c>
      <c r="K67" s="38"/>
    </row>
    <row r="68" s="45" customFormat="true" ht="15.85" hidden="true" customHeight="true" outlineLevel="0" collapsed="false">
      <c r="A68" s="38"/>
      <c r="B68" s="39" t="n">
        <v>60</v>
      </c>
      <c r="C68" s="39" t="n">
        <v>60</v>
      </c>
      <c r="D68" s="40" t="n">
        <v>100</v>
      </c>
      <c r="E68" s="41" t="n">
        <f aca="false">SUM(D68/B68)</f>
        <v>1.66666666666667</v>
      </c>
      <c r="F68" s="42" t="n">
        <f aca="false">SUM(E110)</f>
        <v>518.737751763962</v>
      </c>
      <c r="G68" s="43" t="n">
        <f aca="false">SUM(E68/F68)</f>
        <v>0.00321292726623267</v>
      </c>
      <c r="H68" s="44" t="n">
        <f aca="false">SUM(G110)</f>
        <v>0.559828964526125</v>
      </c>
      <c r="I68" s="43" t="n">
        <f aca="false">SUM(G68/H68)</f>
        <v>0.00573912296401509</v>
      </c>
      <c r="J68" s="43" t="n">
        <f aca="false">SUM(I68+J67)</f>
        <v>0.825241259265098</v>
      </c>
      <c r="K68" s="38"/>
    </row>
    <row r="69" s="45" customFormat="true" ht="15.85" hidden="true" customHeight="true" outlineLevel="0" collapsed="false">
      <c r="A69" s="38"/>
      <c r="B69" s="39" t="n">
        <v>61</v>
      </c>
      <c r="C69" s="39" t="n">
        <v>61</v>
      </c>
      <c r="D69" s="40" t="n">
        <v>100</v>
      </c>
      <c r="E69" s="41" t="n">
        <f aca="false">SUM(D69/B69)</f>
        <v>1.63934426229508</v>
      </c>
      <c r="F69" s="42" t="n">
        <f aca="false">SUM(E110)</f>
        <v>518.737751763962</v>
      </c>
      <c r="G69" s="43" t="n">
        <f aca="false">SUM(E69/F69)</f>
        <v>0.00316025632744197</v>
      </c>
      <c r="H69" s="44" t="n">
        <f aca="false">SUM(G110)</f>
        <v>0.559828964526125</v>
      </c>
      <c r="I69" s="43" t="n">
        <f aca="false">SUM(G69/H69)</f>
        <v>0.00564503898099844</v>
      </c>
      <c r="J69" s="43" t="n">
        <f aca="false">SUM(I69+J68)</f>
        <v>0.830886298246096</v>
      </c>
      <c r="K69" s="38"/>
    </row>
    <row r="70" s="45" customFormat="true" ht="15.85" hidden="true" customHeight="true" outlineLevel="0" collapsed="false">
      <c r="A70" s="38"/>
      <c r="B70" s="39" t="n">
        <v>62</v>
      </c>
      <c r="C70" s="39" t="n">
        <v>62</v>
      </c>
      <c r="D70" s="40" t="n">
        <v>100</v>
      </c>
      <c r="E70" s="41" t="n">
        <f aca="false">SUM(D70/B70)</f>
        <v>1.61290322580645</v>
      </c>
      <c r="F70" s="42" t="n">
        <f aca="false">SUM(E110)</f>
        <v>518.737751763962</v>
      </c>
      <c r="G70" s="43" t="n">
        <f aca="false">SUM(E70/F70)</f>
        <v>0.0031092844511929</v>
      </c>
      <c r="H70" s="44" t="n">
        <f aca="false">SUM(G110)</f>
        <v>0.559828964526125</v>
      </c>
      <c r="I70" s="43" t="n">
        <f aca="false">SUM(G70/H70)</f>
        <v>0.00555398996517589</v>
      </c>
      <c r="J70" s="43" t="n">
        <f aca="false">SUM(I70+J69)</f>
        <v>0.836440288211272</v>
      </c>
      <c r="K70" s="38"/>
    </row>
    <row r="71" s="45" customFormat="true" ht="15.85" hidden="true" customHeight="true" outlineLevel="0" collapsed="false">
      <c r="A71" s="38"/>
      <c r="B71" s="39" t="n">
        <v>63</v>
      </c>
      <c r="C71" s="39" t="n">
        <v>63</v>
      </c>
      <c r="D71" s="40" t="n">
        <v>100</v>
      </c>
      <c r="E71" s="41" t="n">
        <f aca="false">SUM(D71/B71)</f>
        <v>1.58730158730159</v>
      </c>
      <c r="F71" s="42" t="n">
        <f aca="false">SUM(E110)</f>
        <v>518.737751763962</v>
      </c>
      <c r="G71" s="43" t="n">
        <f aca="false">SUM(E71/F71)</f>
        <v>0.0030599307297454</v>
      </c>
      <c r="H71" s="44" t="n">
        <f aca="false">SUM(G110)</f>
        <v>0.559828964526125</v>
      </c>
      <c r="I71" s="43" t="n">
        <f aca="false">SUM(G71/H71)</f>
        <v>0.00546583139430008</v>
      </c>
      <c r="J71" s="43" t="n">
        <f aca="false">SUM(I71+J70)</f>
        <v>0.841906119605572</v>
      </c>
      <c r="K71" s="38"/>
    </row>
    <row r="72" s="45" customFormat="true" ht="15.85" hidden="true" customHeight="true" outlineLevel="0" collapsed="false">
      <c r="A72" s="38"/>
      <c r="B72" s="39" t="n">
        <v>64</v>
      </c>
      <c r="C72" s="39" t="n">
        <v>64</v>
      </c>
      <c r="D72" s="40" t="n">
        <v>100</v>
      </c>
      <c r="E72" s="41" t="n">
        <f aca="false">SUM(D72/B72)</f>
        <v>1.5625</v>
      </c>
      <c r="F72" s="42" t="n">
        <f aca="false">SUM(E110)</f>
        <v>518.737751763962</v>
      </c>
      <c r="G72" s="43" t="n">
        <f aca="false">SUM(E72/F72)</f>
        <v>0.00301211931209313</v>
      </c>
      <c r="H72" s="44" t="n">
        <f aca="false">SUM(G110)</f>
        <v>0.559828964526125</v>
      </c>
      <c r="I72" s="43" t="n">
        <f aca="false">SUM(G72/H72)</f>
        <v>0.00538042777876414</v>
      </c>
      <c r="J72" s="43" t="n">
        <f aca="false">SUM(I72+J71)</f>
        <v>0.847286547384336</v>
      </c>
      <c r="K72" s="38"/>
    </row>
    <row r="73" s="45" customFormat="true" ht="15.85" hidden="true" customHeight="true" outlineLevel="0" collapsed="false">
      <c r="A73" s="38"/>
      <c r="B73" s="39" t="n">
        <v>65</v>
      </c>
      <c r="C73" s="39" t="n">
        <v>65</v>
      </c>
      <c r="D73" s="40" t="n">
        <v>100</v>
      </c>
      <c r="E73" s="41" t="n">
        <f aca="false">SUM(D73/B73)</f>
        <v>1.53846153846154</v>
      </c>
      <c r="F73" s="42" t="n">
        <f aca="false">SUM(E110)</f>
        <v>518.737751763962</v>
      </c>
      <c r="G73" s="43" t="n">
        <f aca="false">SUM(E73/F73)</f>
        <v>0.002965779014984</v>
      </c>
      <c r="H73" s="44" t="n">
        <f aca="false">SUM(G110)</f>
        <v>0.559828964526125</v>
      </c>
      <c r="I73" s="43" t="n">
        <f aca="false">SUM(G73/H73)</f>
        <v>0.00529765196678316</v>
      </c>
      <c r="J73" s="43" t="n">
        <f aca="false">SUM(I73+J72)</f>
        <v>0.852584199351119</v>
      </c>
      <c r="K73" s="38"/>
    </row>
    <row r="74" customFormat="false" ht="15.85" hidden="true" customHeight="true" outlineLevel="0" collapsed="false">
      <c r="A74" s="38"/>
      <c r="B74" s="39" t="n">
        <v>66</v>
      </c>
      <c r="C74" s="39" t="n">
        <v>66</v>
      </c>
      <c r="D74" s="40" t="n">
        <v>100</v>
      </c>
      <c r="E74" s="41" t="n">
        <f aca="false">SUM(D74/B74)</f>
        <v>1.51515151515152</v>
      </c>
      <c r="F74" s="42" t="n">
        <f aca="false">SUM(E110)</f>
        <v>518.737751763962</v>
      </c>
      <c r="G74" s="43" t="n">
        <f aca="false">SUM(E74/F74)</f>
        <v>0.00292084296930243</v>
      </c>
      <c r="H74" s="44" t="n">
        <f aca="false">SUM(G110)</f>
        <v>0.559828964526125</v>
      </c>
      <c r="I74" s="43" t="n">
        <f aca="false">SUM(G74/H74)</f>
        <v>0.00521738451274099</v>
      </c>
      <c r="J74" s="43" t="n">
        <f aca="false">SUM(I74+J73)</f>
        <v>0.85780158386386</v>
      </c>
      <c r="K74" s="38"/>
    </row>
    <row r="75" customFormat="false" ht="15.85" hidden="true" customHeight="true" outlineLevel="0" collapsed="false">
      <c r="A75" s="38"/>
      <c r="B75" s="39" t="n">
        <v>67</v>
      </c>
      <c r="C75" s="39" t="n">
        <v>67</v>
      </c>
      <c r="D75" s="40" t="n">
        <v>100</v>
      </c>
      <c r="E75" s="41" t="n">
        <f aca="false">SUM(D75/B75)</f>
        <v>1.49253731343284</v>
      </c>
      <c r="F75" s="42" t="n">
        <f aca="false">SUM(E110)</f>
        <v>518.737751763962</v>
      </c>
      <c r="G75" s="43" t="n">
        <f aca="false">SUM(E75/F75)</f>
        <v>0.00287724829811881</v>
      </c>
      <c r="H75" s="44" t="n">
        <f aca="false">SUM(G110)</f>
        <v>0.559828964526125</v>
      </c>
      <c r="I75" s="43" t="n">
        <f aca="false">SUM(G75/H75)</f>
        <v>0.00513951310210306</v>
      </c>
      <c r="J75" s="43" t="n">
        <f aca="false">SUM(I75+J74)</f>
        <v>0.862941096965963</v>
      </c>
      <c r="K75" s="38"/>
    </row>
    <row r="76" customFormat="false" ht="15.85" hidden="true" customHeight="true" outlineLevel="0" collapsed="false">
      <c r="A76" s="38"/>
      <c r="B76" s="39" t="n">
        <v>68</v>
      </c>
      <c r="C76" s="39" t="n">
        <v>68</v>
      </c>
      <c r="D76" s="40" t="s">
        <v>32</v>
      </c>
      <c r="E76" s="41" t="n">
        <f aca="false">SUM(D76/B76)</f>
        <v>1.47058823529412</v>
      </c>
      <c r="F76" s="42" t="n">
        <f aca="false">SUM(E110)</f>
        <v>518.737751763962</v>
      </c>
      <c r="G76" s="43" t="n">
        <f aca="false">SUM(E76/F76)</f>
        <v>0.00283493582314647</v>
      </c>
      <c r="H76" s="44" t="n">
        <f aca="false">SUM(G110)</f>
        <v>0.559828964526125</v>
      </c>
      <c r="I76" s="43" t="n">
        <f aca="false">SUM(G76/H76)</f>
        <v>0.00506393202707213</v>
      </c>
      <c r="J76" s="43" t="n">
        <f aca="false">SUM(I76+J75)</f>
        <v>0.868005028993036</v>
      </c>
      <c r="K76" s="38"/>
    </row>
    <row r="77" customFormat="false" ht="15.85" hidden="true" customHeight="true" outlineLevel="0" collapsed="false">
      <c r="A77" s="38"/>
      <c r="B77" s="39" t="n">
        <v>69</v>
      </c>
      <c r="C77" s="39" t="n">
        <v>69</v>
      </c>
      <c r="D77" s="40" t="n">
        <v>100</v>
      </c>
      <c r="E77" s="41" t="n">
        <f aca="false">SUM(D77/B77)</f>
        <v>1.44927536231884</v>
      </c>
      <c r="F77" s="42" t="n">
        <f aca="false">SUM(E110)</f>
        <v>518.737751763962</v>
      </c>
      <c r="G77" s="43" t="n">
        <f aca="false">SUM(E77/F77)</f>
        <v>0.00279384979672406</v>
      </c>
      <c r="H77" s="44" t="n">
        <f aca="false">SUM(G110)</f>
        <v>0.559828964526125</v>
      </c>
      <c r="I77" s="43" t="n">
        <f aca="false">SUM(G77/H77)</f>
        <v>0.0049905417078392</v>
      </c>
      <c r="J77" s="43" t="n">
        <f aca="false">SUM(I77+J76)</f>
        <v>0.872995570700875</v>
      </c>
      <c r="K77" s="38"/>
    </row>
    <row r="78" customFormat="false" ht="15.85" hidden="true" customHeight="true" outlineLevel="0" collapsed="false">
      <c r="A78" s="38"/>
      <c r="B78" s="39" t="n">
        <v>70</v>
      </c>
      <c r="C78" s="39" t="n">
        <v>70</v>
      </c>
      <c r="D78" s="40" t="n">
        <v>100</v>
      </c>
      <c r="E78" s="41" t="n">
        <f aca="false">SUM(D78/B78)</f>
        <v>1.42857142857143</v>
      </c>
      <c r="F78" s="42" t="n">
        <f aca="false">SUM(E110)</f>
        <v>518.737751763962</v>
      </c>
      <c r="G78" s="43" t="n">
        <f aca="false">SUM(E78/F78)</f>
        <v>0.00275393765677086</v>
      </c>
      <c r="H78" s="44" t="n">
        <f aca="false">SUM(G110)</f>
        <v>0.559828964526125</v>
      </c>
      <c r="I78" s="43" t="n">
        <f aca="false">SUM(G78/H78)</f>
        <v>0.00491924825487007</v>
      </c>
      <c r="J78" s="43" t="n">
        <f aca="false">SUM(I78+J77)</f>
        <v>0.877914818955745</v>
      </c>
      <c r="K78" s="38"/>
    </row>
    <row r="79" customFormat="false" ht="15.85" hidden="true" customHeight="true" outlineLevel="0" collapsed="false">
      <c r="A79" s="38"/>
      <c r="B79" s="39" t="n">
        <v>71</v>
      </c>
      <c r="C79" s="39" t="n">
        <v>71</v>
      </c>
      <c r="D79" s="40" t="n">
        <v>100</v>
      </c>
      <c r="E79" s="41" t="n">
        <f aca="false">SUM(D79/B79)</f>
        <v>1.40845070422535</v>
      </c>
      <c r="F79" s="42" t="n">
        <f aca="false">SUM(E110)</f>
        <v>518.737751763962</v>
      </c>
      <c r="G79" s="43" t="n">
        <f aca="false">SUM(E79/F79)</f>
        <v>0.00271514980245014</v>
      </c>
      <c r="H79" s="44" t="n">
        <f aca="false">SUM(G110)</f>
        <v>0.559828964526125</v>
      </c>
      <c r="I79" s="43" t="n">
        <f aca="false">SUM(G79/H79)</f>
        <v>0.00484996306818176</v>
      </c>
      <c r="J79" s="43" t="n">
        <f aca="false">SUM(I79+J78)</f>
        <v>0.882764782023927</v>
      </c>
      <c r="K79" s="38"/>
    </row>
    <row r="80" customFormat="false" ht="15.85" hidden="true" customHeight="true" outlineLevel="0" collapsed="false">
      <c r="A80" s="38"/>
      <c r="B80" s="39" t="n">
        <v>72</v>
      </c>
      <c r="C80" s="39" t="n">
        <v>72</v>
      </c>
      <c r="D80" s="40" t="n">
        <v>100</v>
      </c>
      <c r="E80" s="41" t="n">
        <f aca="false">SUM(D80/B80)</f>
        <v>1.38888888888889</v>
      </c>
      <c r="F80" s="42" t="n">
        <f aca="false">SUM(E110)</f>
        <v>518.737751763962</v>
      </c>
      <c r="G80" s="43" t="n">
        <f aca="false">SUM(E80/F80)</f>
        <v>0.00267743938852722</v>
      </c>
      <c r="H80" s="44" t="n">
        <f aca="false">SUM(G110)</f>
        <v>0.559828964526125</v>
      </c>
      <c r="I80" s="43" t="n">
        <f aca="false">SUM(G80/H80)</f>
        <v>0.00478260247001257</v>
      </c>
      <c r="J80" s="43" t="n">
        <f aca="false">SUM(I80+J79)</f>
        <v>0.887547384493939</v>
      </c>
      <c r="K80" s="38"/>
    </row>
    <row r="81" customFormat="false" ht="15.85" hidden="true" customHeight="true" outlineLevel="0" collapsed="false">
      <c r="A81" s="38"/>
      <c r="B81" s="39" t="n">
        <v>73</v>
      </c>
      <c r="C81" s="39" t="n">
        <v>73</v>
      </c>
      <c r="D81" s="40" t="n">
        <v>100</v>
      </c>
      <c r="E81" s="41" t="n">
        <f aca="false">SUM(D81/B81)</f>
        <v>1.36986301369863</v>
      </c>
      <c r="F81" s="42" t="n">
        <f aca="false">SUM(E110)</f>
        <v>518.737751763962</v>
      </c>
      <c r="G81" s="43" t="n">
        <f aca="false">SUM(E81/F81)</f>
        <v>0.00264076213662959</v>
      </c>
      <c r="H81" s="44" t="n">
        <f aca="false">SUM(G110)</f>
        <v>0.559828964526125</v>
      </c>
      <c r="I81" s="43" t="n">
        <f aca="false">SUM(G81/H81)</f>
        <v>0.00471708736768363</v>
      </c>
      <c r="J81" s="43" t="n">
        <f aca="false">SUM(I81+J80)</f>
        <v>0.892264471861623</v>
      </c>
      <c r="K81" s="38"/>
    </row>
    <row r="82" customFormat="false" ht="15.85" hidden="true" customHeight="true" outlineLevel="0" collapsed="false">
      <c r="A82" s="38"/>
      <c r="B82" s="39" t="n">
        <v>74</v>
      </c>
      <c r="C82" s="39" t="n">
        <v>74</v>
      </c>
      <c r="D82" s="40" t="n">
        <v>100</v>
      </c>
      <c r="E82" s="41" t="n">
        <f aca="false">SUM(D82/B82)</f>
        <v>1.35135135135135</v>
      </c>
      <c r="F82" s="42" t="n">
        <f aca="false">SUM(E110)</f>
        <v>518.737751763962</v>
      </c>
      <c r="G82" s="43" t="n">
        <f aca="false">SUM(E82/F82)</f>
        <v>0.00260507616181027</v>
      </c>
      <c r="H82" s="44" t="n">
        <f aca="false">SUM(G110)</f>
        <v>0.559828964526125</v>
      </c>
      <c r="I82" s="43" t="n">
        <f aca="false">SUM(G82/H82)</f>
        <v>0.00465334294379601</v>
      </c>
      <c r="J82" s="43" t="n">
        <f aca="false">SUM(I82+J81)</f>
        <v>0.896917814805419</v>
      </c>
      <c r="K82" s="38"/>
    </row>
    <row r="83" s="37" customFormat="true" ht="15.85" hidden="false" customHeight="true" outlineLevel="0" collapsed="false">
      <c r="A83" s="35"/>
      <c r="B83" s="20" t="n">
        <v>75</v>
      </c>
      <c r="C83" s="20" t="n">
        <v>75</v>
      </c>
      <c r="D83" s="25" t="n">
        <v>100</v>
      </c>
      <c r="E83" s="26" t="n">
        <f aca="false">SUM(D83/B83)</f>
        <v>1.33333333333333</v>
      </c>
      <c r="F83" s="28" t="n">
        <f aca="false">SUM(E110)</f>
        <v>518.737751763962</v>
      </c>
      <c r="G83" s="36" t="n">
        <f aca="false">SUM(E83/F83)</f>
        <v>0.00257034181298613</v>
      </c>
      <c r="H83" s="33" t="n">
        <f aca="false">SUM(G110)</f>
        <v>0.559828964526125</v>
      </c>
      <c r="I83" s="36" t="n">
        <f aca="false">SUM(G83/H83)</f>
        <v>0.00459129837121207</v>
      </c>
      <c r="J83" s="36" t="n">
        <f aca="false">SUM(I83+J82)</f>
        <v>0.901509113176631</v>
      </c>
      <c r="K83" s="35"/>
    </row>
    <row r="84" customFormat="false" ht="15.85" hidden="true" customHeight="true" outlineLevel="0" collapsed="false">
      <c r="A84" s="2"/>
      <c r="B84" s="20" t="n">
        <v>76</v>
      </c>
      <c r="C84" s="20" t="n">
        <v>76</v>
      </c>
      <c r="D84" s="25" t="n">
        <v>100</v>
      </c>
      <c r="E84" s="23" t="n">
        <f aca="false">SUM(D84/B84)</f>
        <v>1.31578947368421</v>
      </c>
      <c r="F84" s="30" t="n">
        <f aca="false">SUM(E110)</f>
        <v>518.737751763962</v>
      </c>
      <c r="G84" s="34" t="n">
        <f aca="false">SUM(E84/F84)</f>
        <v>0.00253652152597316</v>
      </c>
      <c r="H84" s="31" t="n">
        <f aca="false">SUM(G110)</f>
        <v>0.559828964526125</v>
      </c>
      <c r="I84" s="34" t="n">
        <f aca="false">SUM(G84/H84)</f>
        <v>0.00453088655053822</v>
      </c>
      <c r="J84" s="34" t="n">
        <f aca="false">SUM(I84+J83)</f>
        <v>0.906039999727169</v>
      </c>
      <c r="K84" s="2"/>
    </row>
    <row r="85" customFormat="false" ht="15.85" hidden="true" customHeight="true" outlineLevel="0" collapsed="false">
      <c r="A85" s="2"/>
      <c r="B85" s="20" t="n">
        <v>77</v>
      </c>
      <c r="C85" s="20" t="n">
        <v>77</v>
      </c>
      <c r="D85" s="25" t="n">
        <v>100</v>
      </c>
      <c r="E85" s="23" t="n">
        <f aca="false">SUM(D85/B85)</f>
        <v>1.2987012987013</v>
      </c>
      <c r="F85" s="30" t="n">
        <f aca="false">SUM(E110)</f>
        <v>518.737751763962</v>
      </c>
      <c r="G85" s="34" t="n">
        <f aca="false">SUM(E85/F85)</f>
        <v>0.00250357968797351</v>
      </c>
      <c r="H85" s="31" t="n">
        <f aca="false">SUM(G110)</f>
        <v>0.559828964526125</v>
      </c>
      <c r="I85" s="34" t="n">
        <f aca="false">SUM(G85/H85)</f>
        <v>0.0044720438680637</v>
      </c>
      <c r="J85" s="34" t="n">
        <f aca="false">SUM(I85+J84)</f>
        <v>0.910512043595233</v>
      </c>
      <c r="K85" s="2"/>
    </row>
    <row r="86" customFormat="false" ht="15.85" hidden="true" customHeight="true" outlineLevel="0" collapsed="false">
      <c r="A86" s="2"/>
      <c r="B86" s="20" t="n">
        <v>78</v>
      </c>
      <c r="C86" s="20" t="n">
        <v>78</v>
      </c>
      <c r="D86" s="25" t="n">
        <v>100</v>
      </c>
      <c r="E86" s="23" t="n">
        <f aca="false">SUM(D86/B86)</f>
        <v>1.28205128205128</v>
      </c>
      <c r="F86" s="30" t="n">
        <f aca="false">SUM(E110)</f>
        <v>518.737751763962</v>
      </c>
      <c r="G86" s="34" t="n">
        <f aca="false">SUM(E86/F86)</f>
        <v>0.00247148251248667</v>
      </c>
      <c r="H86" s="31" t="n">
        <f aca="false">SUM(G110)</f>
        <v>0.559828964526125</v>
      </c>
      <c r="I86" s="34" t="n">
        <f aca="false">SUM(G86/H86)</f>
        <v>0.0044147099723193</v>
      </c>
      <c r="J86" s="34" t="n">
        <f aca="false">SUM(I86+J85)</f>
        <v>0.914926753567552</v>
      </c>
      <c r="K86" s="2"/>
    </row>
    <row r="87" customFormat="false" ht="15.85" hidden="true" customHeight="true" outlineLevel="0" collapsed="false">
      <c r="A87" s="2"/>
      <c r="B87" s="20" t="n">
        <v>79</v>
      </c>
      <c r="C87" s="20" t="n">
        <v>79</v>
      </c>
      <c r="D87" s="25" t="n">
        <v>100</v>
      </c>
      <c r="E87" s="23" t="n">
        <f aca="false">SUM(D87/B87)</f>
        <v>1.26582278481013</v>
      </c>
      <c r="F87" s="30" t="n">
        <f aca="false">SUM(E110)</f>
        <v>518.737751763962</v>
      </c>
      <c r="G87" s="34" t="n">
        <f aca="false">SUM(E87/F87)</f>
        <v>0.00244019792372101</v>
      </c>
      <c r="H87" s="31" t="n">
        <f aca="false">SUM(G110)</f>
        <v>0.559828964526125</v>
      </c>
      <c r="I87" s="34" t="n">
        <f aca="false">SUM(G87/H87)</f>
        <v>0.00435882756760639</v>
      </c>
      <c r="J87" s="34" t="n">
        <f aca="false">SUM(I87+J86)</f>
        <v>0.919285581135159</v>
      </c>
      <c r="K87" s="2"/>
    </row>
    <row r="88" customFormat="false" ht="15.85" hidden="true" customHeight="true" outlineLevel="0" collapsed="false">
      <c r="A88" s="2"/>
      <c r="B88" s="20" t="n">
        <v>80</v>
      </c>
      <c r="C88" s="20" t="n">
        <v>80</v>
      </c>
      <c r="D88" s="25" t="n">
        <v>100</v>
      </c>
      <c r="E88" s="23" t="n">
        <f aca="false">SUM(D88/B88)</f>
        <v>1.25</v>
      </c>
      <c r="F88" s="30" t="n">
        <f aca="false">SUM(E110)</f>
        <v>518.737751763962</v>
      </c>
      <c r="G88" s="34" t="n">
        <f aca="false">SUM(E88/F88)</f>
        <v>0.0024096954496745</v>
      </c>
      <c r="H88" s="31" t="n">
        <f aca="false">SUM(G110)</f>
        <v>0.559828964526125</v>
      </c>
      <c r="I88" s="34" t="n">
        <f aca="false">SUM(G88/H88)</f>
        <v>0.00430434222301131</v>
      </c>
      <c r="J88" s="34" t="n">
        <f aca="false">SUM(I88+J87)</f>
        <v>0.92358992335817</v>
      </c>
      <c r="K88" s="2"/>
    </row>
    <row r="89" customFormat="false" ht="15.85" hidden="true" customHeight="true" outlineLevel="0" collapsed="false">
      <c r="A89" s="2"/>
      <c r="B89" s="20" t="n">
        <v>81</v>
      </c>
      <c r="C89" s="20" t="n">
        <v>81</v>
      </c>
      <c r="D89" s="25" t="n">
        <v>100</v>
      </c>
      <c r="E89" s="23" t="n">
        <f aca="false">SUM(D89/B89)</f>
        <v>1.23456790123457</v>
      </c>
      <c r="F89" s="30" t="n">
        <f aca="false">SUM(E110)</f>
        <v>518.737751763962</v>
      </c>
      <c r="G89" s="34" t="n">
        <f aca="false">SUM(E89/F89)</f>
        <v>0.00237994612313531</v>
      </c>
      <c r="H89" s="31" t="n">
        <f aca="false">SUM(G110)</f>
        <v>0.559828964526125</v>
      </c>
      <c r="I89" s="34" t="n">
        <f aca="false">SUM(G89/H89)</f>
        <v>0.00425120219556673</v>
      </c>
      <c r="J89" s="34" t="n">
        <f aca="false">SUM(I89+J88)</f>
        <v>0.927841125553737</v>
      </c>
      <c r="K89" s="2"/>
    </row>
    <row r="90" customFormat="false" ht="15.85" hidden="true" customHeight="true" outlineLevel="0" collapsed="false">
      <c r="A90" s="2"/>
      <c r="B90" s="20" t="n">
        <v>82</v>
      </c>
      <c r="C90" s="20" t="n">
        <v>82</v>
      </c>
      <c r="D90" s="25" t="n">
        <v>100</v>
      </c>
      <c r="E90" s="23" t="n">
        <f aca="false">SUM(D90/B90)</f>
        <v>1.21951219512195</v>
      </c>
      <c r="F90" s="30" t="n">
        <f aca="false">SUM(E110)</f>
        <v>518.737751763962</v>
      </c>
      <c r="G90" s="34" t="n">
        <f aca="false">SUM(E90/F90)</f>
        <v>0.00235092238992634</v>
      </c>
      <c r="H90" s="31" t="n">
        <f aca="false">SUM(G110)</f>
        <v>0.559828964526125</v>
      </c>
      <c r="I90" s="34" t="n">
        <f aca="false">SUM(G90/H90)</f>
        <v>0.0041993582663525</v>
      </c>
      <c r="J90" s="34" t="n">
        <f aca="false">SUM(I90+J89)</f>
        <v>0.932040483820089</v>
      </c>
      <c r="K90" s="2"/>
    </row>
    <row r="91" customFormat="false" ht="15.85" hidden="true" customHeight="true" outlineLevel="0" collapsed="false">
      <c r="A91" s="2"/>
      <c r="B91" s="20" t="n">
        <v>83</v>
      </c>
      <c r="C91" s="20" t="n">
        <v>83</v>
      </c>
      <c r="D91" s="25" t="n">
        <v>100</v>
      </c>
      <c r="E91" s="23" t="n">
        <f aca="false">SUM(D91/B91)</f>
        <v>1.20481927710843</v>
      </c>
      <c r="F91" s="30" t="n">
        <f aca="false">SUM(E110)</f>
        <v>518.737751763962</v>
      </c>
      <c r="G91" s="34" t="n">
        <f aca="false">SUM(E91/F91)</f>
        <v>0.00232259802378265</v>
      </c>
      <c r="H91" s="31" t="n">
        <f aca="false">SUM(G110)</f>
        <v>0.559828964526125</v>
      </c>
      <c r="I91" s="34" t="n">
        <f aca="false">SUM(G91/H91)</f>
        <v>0.00414876358844464</v>
      </c>
      <c r="J91" s="34" t="n">
        <f aca="false">SUM(I91+J90)</f>
        <v>0.936189247408534</v>
      </c>
      <c r="K91" s="2"/>
    </row>
    <row r="92" customFormat="false" ht="15.85" hidden="true" customHeight="true" outlineLevel="0" collapsed="false">
      <c r="A92" s="2"/>
      <c r="B92" s="20" t="n">
        <v>84</v>
      </c>
      <c r="C92" s="20" t="n">
        <v>84</v>
      </c>
      <c r="D92" s="25" t="n">
        <v>100</v>
      </c>
      <c r="E92" s="23" t="n">
        <f aca="false">SUM(D92/B92)</f>
        <v>1.19047619047619</v>
      </c>
      <c r="F92" s="30" t="n">
        <f aca="false">SUM(E110)</f>
        <v>518.737751763962</v>
      </c>
      <c r="G92" s="34" t="n">
        <f aca="false">SUM(E92/F92)</f>
        <v>0.00229494804730905</v>
      </c>
      <c r="H92" s="31" t="n">
        <f aca="false">SUM(G110)</f>
        <v>0.559828964526125</v>
      </c>
      <c r="I92" s="34" t="n">
        <f aca="false">SUM(G92/H92)</f>
        <v>0.00409937354572506</v>
      </c>
      <c r="J92" s="34" t="n">
        <f aca="false">SUM(I92+J91)</f>
        <v>0.940288620954259</v>
      </c>
      <c r="K92" s="2"/>
    </row>
    <row r="93" customFormat="false" ht="15.85" hidden="true" customHeight="true" outlineLevel="0" collapsed="false">
      <c r="A93" s="2"/>
      <c r="B93" s="20" t="n">
        <v>85</v>
      </c>
      <c r="C93" s="20" t="n">
        <v>85</v>
      </c>
      <c r="D93" s="25" t="n">
        <v>100</v>
      </c>
      <c r="E93" s="23" t="n">
        <f aca="false">SUM(D93/B93)</f>
        <v>1.17647058823529</v>
      </c>
      <c r="F93" s="30" t="n">
        <f aca="false">SUM(E110)</f>
        <v>518.737751763962</v>
      </c>
      <c r="G93" s="34" t="n">
        <f aca="false">SUM(E93/F93)</f>
        <v>0.00226794865851718</v>
      </c>
      <c r="H93" s="31" t="n">
        <f aca="false">SUM(G110)</f>
        <v>0.559828964526125</v>
      </c>
      <c r="I93" s="34" t="n">
        <f aca="false">SUM(G93/H93)</f>
        <v>0.00405114562165771</v>
      </c>
      <c r="J93" s="34" t="n">
        <f aca="false">SUM(I93+J92)</f>
        <v>0.944339766575917</v>
      </c>
      <c r="K93" s="2"/>
    </row>
    <row r="94" customFormat="false" ht="15.85" hidden="true" customHeight="true" outlineLevel="0" collapsed="false">
      <c r="A94" s="2"/>
      <c r="B94" s="20" t="n">
        <v>86</v>
      </c>
      <c r="C94" s="20" t="n">
        <v>86</v>
      </c>
      <c r="D94" s="25" t="n">
        <v>100</v>
      </c>
      <c r="E94" s="23" t="n">
        <f aca="false">SUM(D94/B94)</f>
        <v>1.16279069767442</v>
      </c>
      <c r="F94" s="30" t="n">
        <f aca="false">SUM(E110)</f>
        <v>518.737751763962</v>
      </c>
      <c r="G94" s="34" t="n">
        <f aca="false">SUM(E94/F94)</f>
        <v>0.00224157716248791</v>
      </c>
      <c r="H94" s="31" t="n">
        <f aca="false">SUM(G110)</f>
        <v>0.559828964526125</v>
      </c>
      <c r="I94" s="34" t="n">
        <f aca="false">SUM(G94/H94)</f>
        <v>0.00400403927721983</v>
      </c>
      <c r="J94" s="34" t="n">
        <f aca="false">SUM(I94+J93)</f>
        <v>0.948343805853136</v>
      </c>
      <c r="K94" s="2"/>
    </row>
    <row r="95" customFormat="false" ht="15.85" hidden="true" customHeight="true" outlineLevel="0" collapsed="false">
      <c r="A95" s="2"/>
      <c r="B95" s="20" t="n">
        <v>87</v>
      </c>
      <c r="C95" s="20" t="n">
        <v>87</v>
      </c>
      <c r="D95" s="25" t="n">
        <v>100</v>
      </c>
      <c r="E95" s="23" t="n">
        <f aca="false">SUM(D95/B95)</f>
        <v>1.14942528735632</v>
      </c>
      <c r="F95" s="30" t="n">
        <f aca="false">SUM(E110)</f>
        <v>518.737751763962</v>
      </c>
      <c r="G95" s="34" t="n">
        <f aca="false">SUM(E95/F95)</f>
        <v>0.00221581190774667</v>
      </c>
      <c r="H95" s="31" t="n">
        <f aca="false">SUM(G110)</f>
        <v>0.559828964526125</v>
      </c>
      <c r="I95" s="34" t="n">
        <f aca="false">SUM(G95/H95)</f>
        <v>0.00395801583725178</v>
      </c>
      <c r="J95" s="34" t="n">
        <f aca="false">SUM(I95+J94)</f>
        <v>0.952301821690388</v>
      </c>
      <c r="K95" s="2"/>
    </row>
    <row r="96" customFormat="false" ht="15.85" hidden="true" customHeight="true" outlineLevel="0" collapsed="false">
      <c r="A96" s="2"/>
      <c r="B96" s="20" t="n">
        <v>88</v>
      </c>
      <c r="C96" s="20" t="n">
        <v>88</v>
      </c>
      <c r="D96" s="25" t="n">
        <v>100</v>
      </c>
      <c r="E96" s="23" t="n">
        <f aca="false">SUM(D96/B96)</f>
        <v>1.13636363636364</v>
      </c>
      <c r="F96" s="30" t="n">
        <f aca="false">SUM(E110)</f>
        <v>518.737751763962</v>
      </c>
      <c r="G96" s="34" t="n">
        <f aca="false">SUM(E96/F96)</f>
        <v>0.00219063222697682</v>
      </c>
      <c r="H96" s="31" t="n">
        <f aca="false">SUM(G110)</f>
        <v>0.559828964526125</v>
      </c>
      <c r="I96" s="34" t="n">
        <f aca="false">SUM(G96/H96)</f>
        <v>0.00391303838455574</v>
      </c>
      <c r="J96" s="34" t="n">
        <f aca="false">SUM(I96+J95)</f>
        <v>0.956214860074944</v>
      </c>
      <c r="K96" s="2"/>
    </row>
    <row r="97" customFormat="false" ht="15.85" hidden="true" customHeight="true" outlineLevel="0" collapsed="false">
      <c r="A97" s="2"/>
      <c r="B97" s="20" t="n">
        <v>89</v>
      </c>
      <c r="C97" s="20" t="n">
        <v>89</v>
      </c>
      <c r="D97" s="25" t="n">
        <v>100</v>
      </c>
      <c r="E97" s="23" t="n">
        <f aca="false">SUM(D97/B97)</f>
        <v>1.12359550561798</v>
      </c>
      <c r="F97" s="30" t="n">
        <f aca="false">SUM(E110)</f>
        <v>518.737751763962</v>
      </c>
      <c r="G97" s="34" t="n">
        <f aca="false">SUM(E97/F97)</f>
        <v>0.00216601838172989</v>
      </c>
      <c r="H97" s="31" t="n">
        <f aca="false">SUM(G110)</f>
        <v>0.559828964526125</v>
      </c>
      <c r="I97" s="34" t="n">
        <f aca="false">SUM(G97/H97)</f>
        <v>0.00386907166113376</v>
      </c>
      <c r="J97" s="34" t="n">
        <f aca="false">SUM(I97+J96)</f>
        <v>0.960083931736078</v>
      </c>
      <c r="K97" s="2"/>
    </row>
    <row r="98" customFormat="false" ht="15.85" hidden="true" customHeight="true" outlineLevel="0" collapsed="false">
      <c r="A98" s="2"/>
      <c r="B98" s="20" t="n">
        <v>90</v>
      </c>
      <c r="C98" s="20" t="n">
        <v>90</v>
      </c>
      <c r="D98" s="25" t="n">
        <v>100</v>
      </c>
      <c r="E98" s="23" t="n">
        <f aca="false">SUM(D98/B98)</f>
        <v>1.11111111111111</v>
      </c>
      <c r="F98" s="30" t="n">
        <f aca="false">SUM(E110)</f>
        <v>518.737751763962</v>
      </c>
      <c r="G98" s="34" t="n">
        <f aca="false">SUM(E98/F98)</f>
        <v>0.00214195151082178</v>
      </c>
      <c r="H98" s="31" t="n">
        <f aca="false">SUM(G110)</f>
        <v>0.559828964526125</v>
      </c>
      <c r="I98" s="34" t="n">
        <f aca="false">SUM(G98/H98)</f>
        <v>0.00382608197601006</v>
      </c>
      <c r="J98" s="34" t="n">
        <f aca="false">SUM(I98+J97)</f>
        <v>0.963910013712088</v>
      </c>
      <c r="K98" s="2"/>
    </row>
    <row r="99" customFormat="false" ht="15.85" hidden="true" customHeight="true" outlineLevel="0" collapsed="false">
      <c r="A99" s="2"/>
      <c r="B99" s="20" t="n">
        <v>91</v>
      </c>
      <c r="C99" s="20" t="n">
        <v>91</v>
      </c>
      <c r="D99" s="25" t="n">
        <v>100</v>
      </c>
      <c r="E99" s="23" t="n">
        <f aca="false">SUM(D99/B99)</f>
        <v>1.0989010989011</v>
      </c>
      <c r="F99" s="30" t="n">
        <f aca="false">SUM(E110)</f>
        <v>518.737751763962</v>
      </c>
      <c r="G99" s="34" t="n">
        <f aca="false">SUM(E99/F99)</f>
        <v>0.00211841358213143</v>
      </c>
      <c r="H99" s="31" t="n">
        <f aca="false">SUM(G110)</f>
        <v>0.559828964526125</v>
      </c>
      <c r="I99" s="34" t="n">
        <f aca="false">SUM(G99/H99)</f>
        <v>0.00378403711913082</v>
      </c>
      <c r="J99" s="34" t="n">
        <f aca="false">SUM(I99+J98)</f>
        <v>0.967694050831219</v>
      </c>
      <c r="K99" s="2"/>
    </row>
    <row r="100" customFormat="false" ht="15.85" hidden="true" customHeight="true" outlineLevel="0" collapsed="false">
      <c r="A100" s="2"/>
      <c r="B100" s="20" t="n">
        <v>92</v>
      </c>
      <c r="C100" s="20" t="n">
        <v>92</v>
      </c>
      <c r="D100" s="25" t="n">
        <v>100</v>
      </c>
      <c r="E100" s="23" t="n">
        <f aca="false">SUM(D100/B100)</f>
        <v>1.08695652173913</v>
      </c>
      <c r="F100" s="30" t="n">
        <f aca="false">SUM(E110)</f>
        <v>518.737751763962</v>
      </c>
      <c r="G100" s="34" t="n">
        <f aca="false">SUM(E100/F100)</f>
        <v>0.00209538734754304</v>
      </c>
      <c r="H100" s="31" t="n">
        <f aca="false">SUM(G110)</f>
        <v>0.559828964526125</v>
      </c>
      <c r="I100" s="34" t="n">
        <f aca="false">SUM(G100/H100)</f>
        <v>0.0037429062808794</v>
      </c>
      <c r="J100" s="34" t="n">
        <f aca="false">SUM(I100+J99)</f>
        <v>0.971436957112098</v>
      </c>
      <c r="K100" s="2"/>
    </row>
    <row r="101" customFormat="false" ht="15.85" hidden="true" customHeight="true" outlineLevel="0" collapsed="false">
      <c r="A101" s="2"/>
      <c r="B101" s="20" t="n">
        <v>93</v>
      </c>
      <c r="C101" s="20" t="n">
        <v>93</v>
      </c>
      <c r="D101" s="25" t="n">
        <v>100</v>
      </c>
      <c r="E101" s="23" t="n">
        <f aca="false">SUM(D101/B101)</f>
        <v>1.0752688172043</v>
      </c>
      <c r="F101" s="30" t="n">
        <f aca="false">SUM(E110)</f>
        <v>518.737751763962</v>
      </c>
      <c r="G101" s="34" t="n">
        <f aca="false">SUM(E101/F101)</f>
        <v>0.00207285630079527</v>
      </c>
      <c r="H101" s="31" t="n">
        <f aca="false">SUM(G110)</f>
        <v>0.559828964526125</v>
      </c>
      <c r="I101" s="34" t="n">
        <f aca="false">SUM(G101/H101)</f>
        <v>0.00370265997678392</v>
      </c>
      <c r="J101" s="34" t="n">
        <f aca="false">SUM(I101+J100)</f>
        <v>0.975139617088882</v>
      </c>
      <c r="K101" s="2"/>
    </row>
    <row r="102" customFormat="false" ht="15.85" hidden="true" customHeight="true" outlineLevel="0" collapsed="false">
      <c r="A102" s="2"/>
      <c r="B102" s="20" t="n">
        <v>94</v>
      </c>
      <c r="C102" s="20" t="n">
        <v>94</v>
      </c>
      <c r="D102" s="25" t="n">
        <v>100</v>
      </c>
      <c r="E102" s="23" t="n">
        <f aca="false">SUM(D102/B102)</f>
        <v>1.06382978723404</v>
      </c>
      <c r="F102" s="30" t="n">
        <f aca="false">SUM(E110)</f>
        <v>518.737751763962</v>
      </c>
      <c r="G102" s="34" t="n">
        <f aca="false">SUM(E102/F102)</f>
        <v>0.00205080463802085</v>
      </c>
      <c r="H102" s="31" t="n">
        <f aca="false">SUM(G110)</f>
        <v>0.559828964526125</v>
      </c>
      <c r="I102" s="34" t="n">
        <f aca="false">SUM(G102/H102)</f>
        <v>0.0036632699770309</v>
      </c>
      <c r="J102" s="34" t="n">
        <f aca="false">SUM(I102+J101)</f>
        <v>0.978802887065913</v>
      </c>
      <c r="K102" s="2"/>
    </row>
    <row r="103" customFormat="false" ht="15.85" hidden="false" customHeight="true" outlineLevel="0" collapsed="false">
      <c r="A103" s="2"/>
      <c r="B103" s="20" t="n">
        <v>95</v>
      </c>
      <c r="C103" s="20" t="n">
        <v>95</v>
      </c>
      <c r="D103" s="25" t="n">
        <v>100</v>
      </c>
      <c r="E103" s="23" t="n">
        <f aca="false">SUM(D103/B103)</f>
        <v>1.05263157894737</v>
      </c>
      <c r="F103" s="30" t="n">
        <f aca="false">SUM(E110)</f>
        <v>518.737751763962</v>
      </c>
      <c r="G103" s="34" t="n">
        <f aca="false">SUM(E103/F103)</f>
        <v>0.00202921722077853</v>
      </c>
      <c r="H103" s="31" t="n">
        <f aca="false">SUM(G110)</f>
        <v>0.559828964526125</v>
      </c>
      <c r="I103" s="34" t="n">
        <f aca="false">SUM(G103/H103)</f>
        <v>0.00362470924043058</v>
      </c>
      <c r="J103" s="34" t="n">
        <f aca="false">SUM(I103+J102)</f>
        <v>0.982427596306343</v>
      </c>
      <c r="K103" s="2"/>
    </row>
    <row r="104" customFormat="false" ht="15.85" hidden="false" customHeight="true" outlineLevel="0" collapsed="false">
      <c r="A104" s="2"/>
      <c r="B104" s="20" t="n">
        <v>96</v>
      </c>
      <c r="C104" s="20" t="n">
        <v>96</v>
      </c>
      <c r="D104" s="25" t="n">
        <v>100</v>
      </c>
      <c r="E104" s="23" t="n">
        <f aca="false">SUM(D104/B104)</f>
        <v>1.04166666666667</v>
      </c>
      <c r="F104" s="30" t="n">
        <f aca="false">SUM(E110)</f>
        <v>518.737751763962</v>
      </c>
      <c r="G104" s="34" t="n">
        <f aca="false">SUM(E104/F104)</f>
        <v>0.00200807954139542</v>
      </c>
      <c r="H104" s="31" t="n">
        <f aca="false">SUM(G110)</f>
        <v>0.559828964526125</v>
      </c>
      <c r="I104" s="34" t="n">
        <f aca="false">SUM(G104/H104)</f>
        <v>0.00358695185250943</v>
      </c>
      <c r="J104" s="34" t="n">
        <f aca="false">SUM(I104+J103)</f>
        <v>0.986014548158853</v>
      </c>
      <c r="K104" s="2"/>
    </row>
    <row r="105" customFormat="false" ht="15.85" hidden="false" customHeight="true" outlineLevel="0" collapsed="false">
      <c r="A105" s="2"/>
      <c r="B105" s="20" t="n">
        <v>97</v>
      </c>
      <c r="C105" s="20" t="n">
        <v>97</v>
      </c>
      <c r="D105" s="25" t="n">
        <v>100</v>
      </c>
      <c r="E105" s="23" t="n">
        <f aca="false">SUM(D105/B105)</f>
        <v>1.03092783505155</v>
      </c>
      <c r="F105" s="30" t="n">
        <f aca="false">SUM(E110)</f>
        <v>518.737751763962</v>
      </c>
      <c r="G105" s="34" t="n">
        <f aca="false">SUM(E105/F105)</f>
        <v>0.0019873776904532</v>
      </c>
      <c r="H105" s="31" t="n">
        <f aca="false">SUM(G110)</f>
        <v>0.559828964526125</v>
      </c>
      <c r="I105" s="34" t="n">
        <f aca="false">SUM(G105/H105)</f>
        <v>0.00354997296743201</v>
      </c>
      <c r="J105" s="34" t="n">
        <f aca="false">SUM(I105+J104)</f>
        <v>0.989564521126285</v>
      </c>
      <c r="K105" s="2"/>
    </row>
    <row r="106" customFormat="false" ht="15.85" hidden="false" customHeight="true" outlineLevel="0" collapsed="false">
      <c r="A106" s="2"/>
      <c r="B106" s="20" t="n">
        <v>98</v>
      </c>
      <c r="C106" s="20" t="n">
        <v>98</v>
      </c>
      <c r="D106" s="25" t="n">
        <v>100</v>
      </c>
      <c r="E106" s="23" t="n">
        <f aca="false">SUM(D106/B106)</f>
        <v>1.02040816326531</v>
      </c>
      <c r="F106" s="30" t="n">
        <f aca="false">SUM(E110)</f>
        <v>518.737751763962</v>
      </c>
      <c r="G106" s="34" t="n">
        <f aca="false">SUM(E106/F106)</f>
        <v>0.0019670983262649</v>
      </c>
      <c r="H106" s="31" t="n">
        <f aca="false">SUM(G110)</f>
        <v>0.559828964526125</v>
      </c>
      <c r="I106" s="34" t="n">
        <f aca="false">SUM(G106/H106)</f>
        <v>0.00351374875347862</v>
      </c>
      <c r="J106" s="34" t="n">
        <f aca="false">SUM(I106+J105)</f>
        <v>0.993078269879763</v>
      </c>
      <c r="K106" s="2"/>
    </row>
    <row r="107" customFormat="false" ht="15.85" hidden="false" customHeight="true" outlineLevel="0" collapsed="false">
      <c r="A107" s="2"/>
      <c r="B107" s="20" t="n">
        <v>99</v>
      </c>
      <c r="C107" s="20" t="n">
        <v>99</v>
      </c>
      <c r="D107" s="25" t="n">
        <v>100</v>
      </c>
      <c r="E107" s="23" t="n">
        <f aca="false">SUM(D107/B107)</f>
        <v>1.01010101010101</v>
      </c>
      <c r="F107" s="30" t="n">
        <f aca="false">SUM(E110)</f>
        <v>518.737751763962</v>
      </c>
      <c r="G107" s="34" t="n">
        <f aca="false">SUM(E107/F107)</f>
        <v>0.00194722864620162</v>
      </c>
      <c r="H107" s="31" t="n">
        <f aca="false">SUM(G110)</f>
        <v>0.559828964526125</v>
      </c>
      <c r="I107" s="34" t="n">
        <f aca="false">SUM(G107/H107)</f>
        <v>0.00347825634182732</v>
      </c>
      <c r="J107" s="34" t="n">
        <f aca="false">SUM(I107+J106)</f>
        <v>0.996556526221591</v>
      </c>
      <c r="K107" s="2"/>
    </row>
    <row r="108" customFormat="false" ht="13.3" hidden="false" customHeight="false" outlineLevel="0" collapsed="false">
      <c r="A108" s="2"/>
      <c r="B108" s="20" t="n">
        <v>100</v>
      </c>
      <c r="C108" s="20" t="n">
        <v>100</v>
      </c>
      <c r="D108" s="25" t="n">
        <v>100</v>
      </c>
      <c r="E108" s="23" t="n">
        <f aca="false">SUM(D108/B108)</f>
        <v>1</v>
      </c>
      <c r="F108" s="30" t="n">
        <f aca="false">SUM(E110)</f>
        <v>518.737751763962</v>
      </c>
      <c r="G108" s="34" t="n">
        <f aca="false">SUM(E108/F108)</f>
        <v>0.0019277563597396</v>
      </c>
      <c r="H108" s="31" t="n">
        <f aca="false">SUM(G110)</f>
        <v>0.559828964526125</v>
      </c>
      <c r="I108" s="34" t="n">
        <f aca="false">SUM(G108/H108)</f>
        <v>0.00344347377840905</v>
      </c>
      <c r="J108" s="34" t="n">
        <f aca="false">SUM(I108+J107)</f>
        <v>1</v>
      </c>
      <c r="K108" s="2"/>
    </row>
    <row r="109" customFormat="false" ht="15.85" hidden="false" customHeight="true" outlineLevel="0" collapsed="false">
      <c r="A109" s="2"/>
      <c r="B109" s="46" t="s">
        <v>33</v>
      </c>
      <c r="C109" s="47"/>
      <c r="D109" s="47"/>
      <c r="E109" s="48" t="s">
        <v>34</v>
      </c>
      <c r="F109" s="47"/>
      <c r="G109" s="48" t="s">
        <v>35</v>
      </c>
      <c r="H109" s="47"/>
      <c r="I109" s="48"/>
      <c r="J109" s="49"/>
      <c r="K109" s="2"/>
      <c r="M109" s="37"/>
    </row>
    <row r="110" customFormat="false" ht="15.85" hidden="false" customHeight="true" outlineLevel="0" collapsed="false">
      <c r="A110" s="2"/>
      <c r="B110" s="50"/>
      <c r="C110" s="51"/>
      <c r="D110" s="52"/>
      <c r="E110" s="53" t="n">
        <f aca="false">SUM(E9:E108)</f>
        <v>518.737751763962</v>
      </c>
      <c r="F110" s="51"/>
      <c r="G110" s="54" t="n">
        <f aca="false">SUM(G14:G108)</f>
        <v>0.559828964526125</v>
      </c>
      <c r="H110" s="51"/>
      <c r="I110" s="51"/>
      <c r="J110" s="51"/>
      <c r="K110" s="2"/>
    </row>
    <row r="111" customFormat="false" ht="25.35" hidden="false" customHeight="true" outlineLevel="0" collapsed="false">
      <c r="A111" s="2"/>
      <c r="B111" s="2"/>
      <c r="C111" s="2"/>
      <c r="D111" s="2"/>
      <c r="E111" s="2"/>
      <c r="F111" s="2"/>
      <c r="G111" s="2"/>
      <c r="H111" s="2"/>
      <c r="I111" s="2"/>
      <c r="J111" s="55"/>
      <c r="K111" s="2"/>
    </row>
    <row r="1048559" customFormat="false" ht="12.8" hidden="false" customHeight="true" outlineLevel="0" collapsed="false"/>
    <row r="1048560" customFormat="false" ht="12.8" hidden="false" customHeight="true" outlineLevel="0" collapsed="false"/>
    <row r="1048561" customFormat="false" ht="12.8" hidden="false" customHeight="true" outlineLevel="0" collapsed="false"/>
    <row r="1048562" customFormat="false" ht="12.8" hidden="false" customHeight="true" outlineLevel="0" collapsed="false"/>
    <row r="1048563" customFormat="false" ht="12.8" hidden="false" customHeight="true" outlineLevel="0" collapsed="false"/>
    <row r="1048564" customFormat="false" ht="12.8" hidden="false" customHeight="true" outlineLevel="0" collapsed="false"/>
    <row r="1048565" customFormat="false" ht="12.8" hidden="false" customHeight="true" outlineLevel="0" collapsed="false"/>
    <row r="1048566" customFormat="false" ht="12.8" hidden="false" customHeight="true" outlineLevel="0" collapsed="false"/>
    <row r="1048567" customFormat="false" ht="12.8" hidden="false" customHeight="true" outlineLevel="0" collapsed="false"/>
    <row r="1048568" customFormat="false" ht="12.8" hidden="false" customHeight="true" outlineLevel="0" collapsed="false"/>
    <row r="1048569" customFormat="false" ht="12.8" hidden="false" customHeight="true" outlineLevel="0" collapsed="false"/>
    <row r="1048570" customFormat="false" ht="12.8" hidden="false" customHeight="true" outlineLevel="0" collapsed="false"/>
    <row r="1048571" customFormat="false" ht="12.8" hidden="false" customHeight="true" outlineLevel="0" collapsed="false"/>
    <row r="1048572" customFormat="false" ht="12.8" hidden="false" customHeight="true" outlineLevel="0" collapsed="false"/>
    <row r="1048573" customFormat="false" ht="12.8" hidden="false" customHeight="true" outlineLevel="0" collapsed="false"/>
    <row r="1048574" customFormat="false" ht="12.8" hidden="false" customHeight="true" outlineLevel="0" collapsed="false"/>
    <row r="1048575" customFormat="false" ht="12.8" hidden="false" customHeight="true" outlineLevel="0" collapsed="false"/>
    <row r="1048576" customFormat="false" ht="12.8" hidden="false" customHeight="true" outlineLevel="0" collapsed="false"/>
  </sheetData>
  <mergeCells count="4">
    <mergeCell ref="H2:J5"/>
    <mergeCell ref="B4:G4"/>
    <mergeCell ref="B5:G5"/>
    <mergeCell ref="H110:J110"/>
  </mergeCells>
  <printOptions headings="false" gridLines="false" gridLinesSet="true" horizontalCentered="false" verticalCentered="false"/>
  <pageMargins left="0.25" right="0.25" top="0.25" bottom="0.25" header="0.511805555555555" footer="0.511805555555555"/>
  <pageSetup paperSize="1" scale="100" firstPageNumber="0" fitToWidth="1" fitToHeight="1" pageOrder="downThenOver" orientation="landscape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LibreOffice/4.2.3.3$Linux_X86_64 LibreOffice_project/420m0$Build-3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2013-09-05T04:51:43Z</dcterms:created>
  <dc:creator>Owner</dc:creator>
  <dc:language>en-US</dc:language>
  <cp:lastModifiedBy>Owner</cp:lastModifiedBy>
  <dcterms:modified xsi:type="dcterms:W3CDTF">2013-09-05T06:15:07Z</dcterms:modified>
  <cp:revision>0</cp:revision>
</cp:coreProperties>
</file>